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motinaPA\Desktop\план\1кв 2026\"/>
    </mc:Choice>
  </mc:AlternateContent>
  <bookViews>
    <workbookView xWindow="0" yWindow="0" windowWidth="18300" windowHeight="10335"/>
  </bookViews>
  <sheets>
    <sheet name="Общий план" sheetId="1" r:id="rId1"/>
  </sheets>
  <externalReferences>
    <externalReference r:id="rId2"/>
  </externalReferences>
  <definedNames>
    <definedName name="_xlnm._FilterDatabase" localSheetId="0" hidden="1">'Общий план'!$A$3:$M$66</definedName>
    <definedName name="_xlnm.Print_Area" localSheetId="0">'Общий план'!$A$1:$M$81</definedName>
  </definedNames>
  <calcPr calcId="162913"/>
</workbook>
</file>

<file path=xl/calcChain.xml><?xml version="1.0" encoding="utf-8"?>
<calcChain xmlns="http://schemas.openxmlformats.org/spreadsheetml/2006/main">
  <c r="D63" i="1" l="1"/>
  <c r="D59" i="1"/>
  <c r="C59" i="1"/>
  <c r="D53" i="1"/>
  <c r="D40" i="1"/>
  <c r="D29" i="1"/>
  <c r="C29" i="1"/>
  <c r="D20" i="1"/>
  <c r="C20" i="1"/>
  <c r="D7" i="1"/>
  <c r="C7" i="1"/>
  <c r="I7" i="1" l="1"/>
  <c r="I20" i="1"/>
  <c r="I29" i="1"/>
  <c r="I40" i="1"/>
  <c r="I53" i="1"/>
  <c r="I59" i="1"/>
  <c r="I63" i="1"/>
  <c r="H7" i="1"/>
  <c r="H20" i="1"/>
  <c r="H29" i="1"/>
  <c r="H40" i="1"/>
  <c r="H53" i="1"/>
  <c r="H59" i="1"/>
  <c r="H63" i="1"/>
  <c r="F7" i="1"/>
  <c r="F20" i="1"/>
  <c r="F29" i="1"/>
  <c r="F40" i="1"/>
  <c r="F53" i="1"/>
  <c r="F59" i="1"/>
  <c r="F63" i="1"/>
</calcChain>
</file>

<file path=xl/sharedStrings.xml><?xml version="1.0" encoding="utf-8"?>
<sst xmlns="http://schemas.openxmlformats.org/spreadsheetml/2006/main" count="653" uniqueCount="242">
  <si>
    <t>№ п/п</t>
  </si>
  <si>
    <t>Район</t>
  </si>
  <si>
    <t xml:space="preserve">Дата  </t>
  </si>
  <si>
    <t>Время</t>
  </si>
  <si>
    <t>Адрес</t>
  </si>
  <si>
    <t>Название мероприятия</t>
  </si>
  <si>
    <t>Краткое описание</t>
  </si>
  <si>
    <t>Организатор</t>
  </si>
  <si>
    <t>Ответственный исполнитель, контактные данные исполнителя</t>
  </si>
  <si>
    <t>Планируемое количество участников</t>
  </si>
  <si>
    <r>
      <t xml:space="preserve">Место проведения
</t>
    </r>
    <r>
      <rPr>
        <sz val="14"/>
        <color theme="1"/>
        <rFont val="Times New Roman"/>
        <family val="1"/>
        <charset val="204"/>
      </rPr>
      <t>(уличное / в помещении)</t>
    </r>
  </si>
  <si>
    <r>
      <t xml:space="preserve">Формат мероприятия
</t>
    </r>
    <r>
      <rPr>
        <sz val="14"/>
        <color theme="1"/>
        <rFont val="Times New Roman"/>
        <family val="1"/>
        <charset val="204"/>
      </rPr>
      <t>(выставка, фестиваль, мастер-класс и др.)</t>
    </r>
  </si>
  <si>
    <r>
      <t xml:space="preserve">Раздел
</t>
    </r>
    <r>
      <rPr>
        <sz val="14"/>
        <color theme="1"/>
        <rFont val="Times New Roman"/>
        <family val="1"/>
        <charset val="204"/>
      </rPr>
      <t>(Культурно-массовые, общественно, социально-значимые мероприятия / Физкультурные и массовые спортивные мероприятия)</t>
    </r>
  </si>
  <si>
    <t>Северный</t>
  </si>
  <si>
    <t>Дмитровское шоссе, д.120, корп. 1, стр. 1</t>
  </si>
  <si>
    <t>Челобитьевское шоссе, вл. 2</t>
  </si>
  <si>
    <t>ул. 1-я Северная линия, д. 3</t>
  </si>
  <si>
    <t>ул. 3-я Северная линия, д. 17</t>
  </si>
  <si>
    <t>Культурно-массовые</t>
  </si>
  <si>
    <t>Интерактивная программа у рождественской ёлочки с участием зимних сказочных персонажей; рождественские хороводы, песни и игры вместе с Дедушкой Морозом; показ вертепного кукольного теневого представления.</t>
  </si>
  <si>
    <t>Рассказ об истории и происхождении праздника, тематические викторины, игры, катания под музыку</t>
  </si>
  <si>
    <t>Весёлые народные игры и танцевальные затеи, хороводы на коньках</t>
  </si>
  <si>
    <t>Мероприятие включает в себя выставку, концерт от юных артистов для своих мам</t>
  </si>
  <si>
    <t>Тематическая программа, посвященная Дню работника культуры включает в себя игры и развлечения и творческие подарки от участников программы.</t>
  </si>
  <si>
    <t>Перед спектаклем всех ожидает выставка, посвященная театру. Спектакль-сюрприз для всех пришедших на наш праздник.</t>
  </si>
  <si>
    <t>ГБУ г. Москвы "ОКЦ СВАО"</t>
  </si>
  <si>
    <t>Зам. Начальника отдела Жулина Екатерина Владимировна</t>
  </si>
  <si>
    <t>02.01.2026-23.01.2026</t>
  </si>
  <si>
    <t>Во время работы центра</t>
  </si>
  <si>
    <t>Челобитьевское шоссе д.10к2</t>
  </si>
  <si>
    <t>в помещении</t>
  </si>
  <si>
    <t>Выставка</t>
  </si>
  <si>
    <t>Фотовыставка "Театральный январь в Водолее"</t>
  </si>
  <si>
    <t>Фотографии театральных студий</t>
  </si>
  <si>
    <t>РДПМОО "Водолей"</t>
  </si>
  <si>
    <t>Гасанова Л.В. 89267154545</t>
  </si>
  <si>
    <t>04.01.2026-09.01.2026</t>
  </si>
  <si>
    <t>База Образовательного ГБПОУ Воробьёвы горы</t>
  </si>
  <si>
    <t>Детский выезд</t>
  </si>
  <si>
    <t xml:space="preserve">Зимний выезд «Рождество с Шерлоком Холмсом» </t>
  </si>
  <si>
    <t>Квесты, игры, дискотеки, мастер-классы, развлекательная программа</t>
  </si>
  <si>
    <t>12.01.2026</t>
  </si>
  <si>
    <t>18.00-18.45</t>
  </si>
  <si>
    <t>Открытый урок</t>
  </si>
  <si>
    <t>Открытое занятие в студии подготовки к школе, тема «Рождество»</t>
  </si>
  <si>
    <t>Тематическое занятие</t>
  </si>
  <si>
    <t>19.00-20.30</t>
  </si>
  <si>
    <t>Квартирник</t>
  </si>
  <si>
    <t xml:space="preserve">Квартирник в студии "Парковке" – открытый микрофон. </t>
  </si>
  <si>
    <t>Песни под гитару</t>
  </si>
  <si>
    <t>24.01.2026</t>
  </si>
  <si>
    <t>15.00-16.00</t>
  </si>
  <si>
    <t>Встреча в молодежном клубе</t>
  </si>
  <si>
    <t>Чаепитие, обсуждение фильмов, дискуссии, настольные игры</t>
  </si>
  <si>
    <t>24.01.2026-08.02.2026</t>
  </si>
  <si>
    <t>Выставка детских рисунков "Народные узоры"</t>
  </si>
  <si>
    <t>Детские рисунки в стиле гжель, хохлома, городецкая роспись</t>
  </si>
  <si>
    <t>09.02.2026-28.02.2026</t>
  </si>
  <si>
    <t>ФОТО-выставка «Масленица»</t>
  </si>
  <si>
    <t>Выставка фотографий с празднования Масленицы прошлых лет</t>
  </si>
  <si>
    <t>Выставка детских рисунков "Масленица"</t>
  </si>
  <si>
    <t>Детские рисунки на тему "Масленица"</t>
  </si>
  <si>
    <t>13.02.2026</t>
  </si>
  <si>
    <t>15.30-16.15</t>
  </si>
  <si>
    <t>общественно и социально-значимые мероприятия</t>
  </si>
  <si>
    <t>Открытое занятие в студии английского языка, посвященное  Valentine&amp;apos;s day. (изготовление валентинок, подготовка праздничных поздравлений)</t>
  </si>
  <si>
    <t>Тематическое занятие с изучением новой лексики</t>
  </si>
  <si>
    <t>15.02.2026</t>
  </si>
  <si>
    <t>16.00-17.30</t>
  </si>
  <si>
    <t>Тренинг</t>
  </si>
  <si>
    <t>Тренинг по профориентации для подростков.</t>
  </si>
  <si>
    <t>Психологические игры, тесты, упражнения</t>
  </si>
  <si>
    <t>19.02.2026</t>
  </si>
  <si>
    <t>18.00-19.00</t>
  </si>
  <si>
    <t>Показательные выступления в студии КАРАТЭ, посвященные 23 февраля.</t>
  </si>
  <si>
    <t>Тематический урок с обсуждением значимости праздника</t>
  </si>
  <si>
    <t>20.02.2026</t>
  </si>
  <si>
    <t>16.00-16.45</t>
  </si>
  <si>
    <t>Открытое занятие в танцевальной студии «Созвездие», посвященное 23 февраля.</t>
  </si>
  <si>
    <t>Праздничное занятие, посвященное 23 февраля в студии подготовки к школе «УМКА».</t>
  </si>
  <si>
    <t>20.02.2026-11.03.2026</t>
  </si>
  <si>
    <t>Выставка работ ИЗО-студии «АНИМА», посвященная 23 февраля и 8 марта.</t>
  </si>
  <si>
    <t>Детские рисунки, выполненные в различных техниках</t>
  </si>
  <si>
    <t>22.03.2026-26.03.2026</t>
  </si>
  <si>
    <t>Образовательный центр Команды, ГБПОУ Воробьёвы горы,  поселк гидроузла им. Куйбышева</t>
  </si>
  <si>
    <t>Весенний выезд "Короткометражка"</t>
  </si>
  <si>
    <t>22.02.2026</t>
  </si>
  <si>
    <t>17.00-18.00</t>
  </si>
  <si>
    <t>уличное</t>
  </si>
  <si>
    <t>Уличный праздник</t>
  </si>
  <si>
    <t>Масленица</t>
  </si>
  <si>
    <t>Песни, танцы, хороводы, игры со скоморохами</t>
  </si>
  <si>
    <t>Физкультурные и массовые спортивные мероприятия</t>
  </si>
  <si>
    <t>Мастер-класс</t>
  </si>
  <si>
    <t>Мастер-класс по современному мечевому бою</t>
  </si>
  <si>
    <t>Учимся держать щит и меч, защищаться и нападать</t>
  </si>
  <si>
    <t>01.03.2026-14.03.2026</t>
  </si>
  <si>
    <t>Выставка детских рисунков "Встречаем весну"</t>
  </si>
  <si>
    <t>Выставка фотографий с детского выезда "Короткометражка"</t>
  </si>
  <si>
    <t>Фотографии с лучшими моментами выездов "Короткометражка" прошлых лет</t>
  </si>
  <si>
    <t>Челобитьевское шоссе д.10к4</t>
  </si>
  <si>
    <t>Открытое занятие в танцевальной студии «Созвездие», посвященное празднику 8 марта.</t>
  </si>
  <si>
    <t>15.03.2026-31.03.2026</t>
  </si>
  <si>
    <t>Челобитьевское шоссе д.10к3</t>
  </si>
  <si>
    <t>Выставка фотографий "Души моей венок"</t>
  </si>
  <si>
    <t>Выставка фотографий лучших моментов летнего выезда "Славянская сага"</t>
  </si>
  <si>
    <t>28.03.2026</t>
  </si>
  <si>
    <t>15.00-16.30</t>
  </si>
  <si>
    <t>Челобитьевское шоссе д.10к5</t>
  </si>
  <si>
    <t xml:space="preserve">Весенний Квартирник на Парковке – открытый микрофон в музыкальной студии Парковка </t>
  </si>
  <si>
    <t>Февраль</t>
  </si>
  <si>
    <t>Уточняется</t>
  </si>
  <si>
    <t xml:space="preserve">Территория муниципального округа  </t>
  </si>
  <si>
    <t>В помещении</t>
  </si>
  <si>
    <t>Праздничный концерт</t>
  </si>
  <si>
    <t>Местный праздник "День защитника Отечества в Северном"</t>
  </si>
  <si>
    <t>Праздничное мероприятие на территории муниципального округа Северный в городе Москве посвященное 23февраля</t>
  </si>
  <si>
    <t>Администрация муниципального округа Северный в городе Москве</t>
  </si>
  <si>
    <t>Март</t>
  </si>
  <si>
    <t>Местный праздник "8 марта в Северном"</t>
  </si>
  <si>
    <t>Праздничное мероприятие на территории муниципального округа Северный в городе Москве посвященное 8 марта</t>
  </si>
  <si>
    <t>Глебов А.С  8 (499) 767-66-18</t>
  </si>
  <si>
    <t>Глебов А.С 8 (499) 767-66-18</t>
  </si>
  <si>
    <t>17.00</t>
  </si>
  <si>
    <t>ул. 3-я Северная линия д 17</t>
  </si>
  <si>
    <t>Комплексное мероприятие / тематическая программа</t>
  </si>
  <si>
    <t>"Рождественская история"</t>
  </si>
  <si>
    <t>ГБУ г. Москвы "ОКЦ СВАО"                  КЦ "Северный"</t>
  </si>
  <si>
    <t>Тушева Анастасия Викторовна менеджер по культурно-массовому досугу 8-903-677-48-66</t>
  </si>
  <si>
    <t>12.01.2026 -  25.01.2026</t>
  </si>
  <si>
    <t>10.00-20.00</t>
  </si>
  <si>
    <t>"Удивительный мир кукол"</t>
  </si>
  <si>
    <t>На выставке представлены около ста различных кукол. Представлены как отечественные, так и куклы из других стран, фабричные и авторские -  у каждой своя интересная судьба, свой неповторимый образ. 
         Большие куклы и маленькие куколки; фарфоровые, виниловые, деревянные, тканевые, соломенные, пластиковые; барышни и пупсы; ярко раскрашенные и скромные, в этническом наряде и в простой одежде; веселые и серьезные – 
очень ждут встречи с посетителями выставки</t>
  </si>
  <si>
    <t>ГБУ г. Москвы "ОКЦ СВАО"      КЦ "Северный"</t>
  </si>
  <si>
    <t>Ершова Ирина Евгеньевна - заведующий отделом                              8-905-710-81-14</t>
  </si>
  <si>
    <t>18.00</t>
  </si>
  <si>
    <t>Концерт / музыкальное представление</t>
  </si>
  <si>
    <t>"Студенческая весна в январской сказке"</t>
  </si>
  <si>
    <t xml:space="preserve">Праздничная программа, посвященная дню российского студенчества,  в которой примут участие коллективы и сольные исполнители  культурного центра "Северный"
</t>
  </si>
  <si>
    <t>ГБУ г. Москвы "ОКЦ СВАО"     КЦ "Северный"</t>
  </si>
  <si>
    <t>Васюк Юрий Иванович - художественный руководитель                           8-926-273-64-53</t>
  </si>
  <si>
    <t>Лекция</t>
  </si>
  <si>
    <t>"М.Е.Салтыков - Щедрин. Творчество и жизнь"</t>
  </si>
  <si>
    <t xml:space="preserve">Творческая гостиная будет посвящена 200 летию со дня рождения одного из самых ярких и значимых писателей русской литературы — Михаила Евграфовича Салтыкова-Щедрина. На лектории гости смогут погрузиться в мир великого сатирика, узнать о его жизни, творчестве и наследии, которое продолжает вдохновлять поколения. Ведущими мероприятия станут настоящие мастера своего дела. Актриса Московского драматического театра имени М.Н. Ермоловой, руководитель детской театральной студии «Софит» — Татьяна Николаевна Аргунова и педагог по актёрскому мастерству, актёр театра и кино Николай Зозулин поделятся своими знаниями и любовью к творчеству Салтыкова-Щедрина. </t>
  </si>
  <si>
    <t>Ершова Ирина Евгеньевна - заведующий отделом                                                 8-905-710-81-14</t>
  </si>
  <si>
    <t>15.02. 2026 - 24.02.2026</t>
  </si>
  <si>
    <t>10.00 -20.00</t>
  </si>
  <si>
    <t>"Нашей армии салют!"</t>
  </si>
  <si>
    <t xml:space="preserve"> На выставке посетителей ждут открытки, выпускавшиеся в 1950-1980-х гг. к 23 февраля. Сюжеты почтовых открыток  отражают историю появления праздника и знакомые каждому символы воинской славы. Несмотря на развитие цифровых технологий и интернета,  многим интересны выставки с  открытками, отражающими культуру страны советской эпохи.
</t>
  </si>
  <si>
    <t>ГБУ г. Москвы "ОКЦ СВАО"                    КЦ "Северный"</t>
  </si>
  <si>
    <t>Ершова Ирина Евгеньевна -  заведующий отделом                                                 8-905-710-81-14</t>
  </si>
  <si>
    <t>12.00</t>
  </si>
  <si>
    <t>Праздничная программа</t>
  </si>
  <si>
    <t>"Не только блины в Масленицу хороши!"</t>
  </si>
  <si>
    <t>Программу проведет руководитель детской вокальной Студии "Русская сказка" Салей Андрей Григорьевич. Дополнит программу руководитель семейного спортивно - игрового клуба "Место улыбок" Морозова Татьяна Николаевна.
Андрей Григорьевич и Татьяна Николаевна проведут традиционные народные игры, а также спортивные и интерактивные конкурсы, а участники Студий "Русская сказка" и "Песни нашего века" порадуют всех собравшихся исполнением народных песен.</t>
  </si>
  <si>
    <t>Васюк Юрий Иванович - художественный руководитель                                  8-926-273-64-53</t>
  </si>
  <si>
    <t>05.03.2026 - 12.03.2026</t>
  </si>
  <si>
    <t>"Самые красивые, милые, добрые"</t>
  </si>
  <si>
    <t>Выставка аксессуаров и открыток советского времени, посвященных празднованию 8 марта.  Главное место на открытках к 8 Марта во все времена занимали цветы, среди которых на первом месте была мимоза - первые живые цветы, появлявшиеся в продаже к началу марта. А также будут представлены различные аксессуары, которые создают неповторимый облик каждой женщины: бусы, броши, сумочки, шкатулки, предметы одежды, косметики. Такая выставка создаст атмосферу праздника и подарит множество позитивных эмоций посетителям</t>
  </si>
  <si>
    <t>ГБУ г. Москвы "ОКЦ СВАО"                         КЦ "Северный"</t>
  </si>
  <si>
    <t>Ершова Ирина Евгеньевна -  заведующий отделом                             8-905-710-81-14</t>
  </si>
  <si>
    <t>«Вы прекраснее весны!»</t>
  </si>
  <si>
    <t>Праздничный концерт ко Дню 8 марта 
Волшебный праздник красоты и нежности. Торжественное мероприятие, посвящённое самым прекрасным женщинам - мамам, жёнам, сёстрам и дочерям. В этот весенний день мы отдаём дань уважения и восхищения тем, кто делает мир ярче и добрее. 
Ярким букетом выступлений коллективы и сольные исполнители КЦ"Северный" поздравят всех представительниц прекрасного пола, подарив им хорошее настроение. В программе творческие танцевальные и вокальные подарки, лучшие песни о весне, любви, красоте.</t>
  </si>
  <si>
    <t>Васюк Юрий Иванович - художественный руководитель                                      8-926-273-64-53</t>
  </si>
  <si>
    <t>«Творцы прекрасного» - праздник людей искусства</t>
  </si>
  <si>
    <t>. Торжественное мероприятие, посвящённое тем, кто дарит людям радость и красоту — работникам культуры. Этот день — дань уважения всем, кто посвящает свою жизнь развитию и сохранению культурного наследия.Концертная программа будет посвящена Дню работника культуры. Порадуют зрителей многообразием репертуара и представят свои лучшие номера солисты Ведущего творческого коллектива г. Москвы «Вокальная студия «Песни нашего века», участники Детской вокальной студии «Русская сказка» и художественный руководитель «КЦ «Северный» Юрий Иванович Васюк. Приглашенные артисты Эстрадного клуба «Феникс» представят премьеру яркого и зажигательного мюзикла: «Ах! Водевиль!».</t>
  </si>
  <si>
    <t>"Знатоки театра"</t>
  </si>
  <si>
    <t>Все желающие смогут проверить свои знания о театральных жанрах, атрибутах, театральной терминологии, повторить правила этикета и поведения во время театральных представлений. Юные участники отгадают самостоятельно или с помощью родителей загадки о самых известных персонажах сказок: "Колобок","Репка","Красная шапочка" и др.</t>
  </si>
  <si>
    <t>ГБУ г. Москвы "ОКЦ СВАО"                КЦ "Северный"</t>
  </si>
  <si>
    <r>
      <rPr>
        <b/>
        <sz val="18"/>
        <rFont val="Times New Roman"/>
        <family val="1"/>
        <charset val="204"/>
      </rPr>
      <t>Приложение</t>
    </r>
    <r>
      <rPr>
        <sz val="18"/>
        <rFont val="Times New Roman"/>
        <family val="1"/>
        <charset val="204"/>
      </rPr>
      <t xml:space="preserve">
к решению Совета депутатов внутригородского муниципального образования – муниципального округа __________ в городе Москве
от __ </t>
    </r>
    <r>
      <rPr>
        <u/>
        <sz val="18"/>
        <rFont val="Times New Roman"/>
        <family val="1"/>
        <charset val="204"/>
      </rPr>
      <t>декабря</t>
    </r>
    <r>
      <rPr>
        <sz val="18"/>
        <rFont val="Times New Roman"/>
        <family val="1"/>
        <charset val="204"/>
      </rPr>
      <t xml:space="preserve"> 2025 года № ___
</t>
    </r>
  </si>
  <si>
    <t>Юные участники узнают о традициях празднования Рождества и истории праздника в России, а также о том, как украшали елку в старину и какие традиции сохранились до наших дней. Участники научатся делать объёмные праздничные украшения из подручных материалов, а в завершении каждый создаст декоративную фигурку рождественского ангела.</t>
  </si>
  <si>
    <t>Традиционные масленичные игры и забавы, песни и веселье ждут всех пришедших на каток</t>
  </si>
  <si>
    <t xml:space="preserve">Северный </t>
  </si>
  <si>
    <t>11.00</t>
  </si>
  <si>
    <t>Дмитровское шоссе, д.169Б</t>
  </si>
  <si>
    <t xml:space="preserve">Фестиваль </t>
  </si>
  <si>
    <t>Рождественский Фестиваль «Свет разума»</t>
  </si>
  <si>
    <t xml:space="preserve">Творческий Фестиваль с концертными номерами </t>
  </si>
  <si>
    <t xml:space="preserve">ГБОУ Школа 2044 имени А.М. Серебрякова </t>
  </si>
  <si>
    <t>Майорова А.А., 89267622114</t>
  </si>
  <si>
    <t xml:space="preserve">Патронатная выставка </t>
  </si>
  <si>
    <t>Акции памяти, патронат памятников района Северный, возложение цветов.</t>
  </si>
  <si>
    <t xml:space="preserve">Мемориально-патронатная акция у бюста Героя А.М. Серебрякова </t>
  </si>
  <si>
    <t>16.01.2026</t>
  </si>
  <si>
    <t>Сводный районный план по досуговой, социально-воспитательной, физкультурно-оздоровительной и спортивной работе с населением по месту жительства на 1 квартал 2026 года</t>
  </si>
  <si>
    <t>Центр современного пятиборья «Северный» (г. Москва, улица Арсюкова, дом 11)</t>
  </si>
  <si>
    <t>Спортивные соревнования</t>
  </si>
  <si>
    <t>Первенство ГБУ ДО "Московская академия современного пятиборья", посвященное новому году</t>
  </si>
  <si>
    <t>Спортивные соревнования ГБУ ДО "Московская академия современного пятиборья" по фехтованию</t>
  </si>
  <si>
    <t>ГБУ ДО "Московская академия современного пятиборья"</t>
  </si>
  <si>
    <t>Солодилов Н.Е.
8 926 799 87 13</t>
  </si>
  <si>
    <t xml:space="preserve">Турнир ГБУ ДО «Московская академия современного пятиборья» </t>
  </si>
  <si>
    <t>Спортивные соревнования ГБУ ДО "Московская академия современного пятиборья" по плаванию</t>
  </si>
  <si>
    <t>Бассейн плавательный Московской академии современного пятиборья (г. Москва, 9-я Северная линия, дом 1Б, строение 3)</t>
  </si>
  <si>
    <t>Отборочный турнир ГБУ ДО «Московская академия современного пятиборья»</t>
  </si>
  <si>
    <t>Турнир ГБУ ДО "Московская академия современного пятиборья"</t>
  </si>
  <si>
    <t>Спортивные соревнования ГБУ ДО "Московская академия современного пятиборья" по современному пятиборью</t>
  </si>
  <si>
    <t>Терехин Р.А.
8 985 175 87 13</t>
  </si>
  <si>
    <t>Турнир ГБУ ДО "Московская академия современного пятиборья", посвященный Дню защитника Отечества</t>
  </si>
  <si>
    <t>Спортивные соревнования ГБУ ДО "Московская академия современного пятиборья" по стрельбе из лука</t>
  </si>
  <si>
    <t>Первенство ГБУ ДО «Московская академия современного пятиборья», посвященное Дню защитника Отечества</t>
  </si>
  <si>
    <t>Турнир ГБУ ДО «Московская академия современного пятиборья», посвященный Дню защитника Отечества</t>
  </si>
  <si>
    <t>25.02.2026-26.02.2026</t>
  </si>
  <si>
    <t>Турнир ГБУ ДО "Московская академия соврменного пятиборья", посвященный Международному женскому дню</t>
  </si>
  <si>
    <t>11.03.2026-12.03.2026</t>
  </si>
  <si>
    <t>Турнир ГБУ ДО "Московская академия современного пятиборья", посвященный Международному женскому дню</t>
  </si>
  <si>
    <t xml:space="preserve">Отборочный турнир ГБУ ДО «Московская академия современного пятиборья» </t>
  </si>
  <si>
    <t>23.03.2026-24.03.2026</t>
  </si>
  <si>
    <t xml:space="preserve">Чемпионат ГБУ ДО «Московская академия современного пятиборья» </t>
  </si>
  <si>
    <t>15.01.2026-16.01.2026</t>
  </si>
  <si>
    <t>18.02.2026-19.02.2026</t>
  </si>
  <si>
    <t>18.03.2026-19.03.2026</t>
  </si>
  <si>
    <t>Ежемесячно</t>
  </si>
  <si>
    <t>по графику</t>
  </si>
  <si>
    <t>7 Северная линия, 13</t>
  </si>
  <si>
    <t>Прием нормативов ВФСК "ГТО"</t>
  </si>
  <si>
    <t>ГБОУ Школа № 709</t>
  </si>
  <si>
    <t>Большакова Елена Евгеньевна, 8 (905)739-29-70</t>
  </si>
  <si>
    <t>19.01.2026-23.01.2026</t>
  </si>
  <si>
    <t>15:00</t>
  </si>
  <si>
    <t>Челобитьевское шоссе, д.2</t>
  </si>
  <si>
    <t xml:space="preserve">Спортивные соревнования </t>
  </si>
  <si>
    <t>Кубок Героев</t>
  </si>
  <si>
    <t>Спортивные соревнования памяти Героя России В.В. Матвеева и кавалера ордена Мужества А.Р. Насырова</t>
  </si>
  <si>
    <t xml:space="preserve">Быкова Людмила Борисовна, 8(916)537-85-95 </t>
  </si>
  <si>
    <t>12:30</t>
  </si>
  <si>
    <t>литературно-музыкальная композиция</t>
  </si>
  <si>
    <t>"Блокадный Ленинград"</t>
  </si>
  <si>
    <t>Мероприятие, знакомящее школьников с геоической страницей Великой Отечественной войны - жизнью блокадного Ленинграда.</t>
  </si>
  <si>
    <t>"Героям Сталинграда"</t>
  </si>
  <si>
    <t>Мероприятие, знакомящее школьников с геоической страницей Великой Отечественной войны - защитой Сталинграда.</t>
  </si>
  <si>
    <t>9-Северная линия, д.1, к.2</t>
  </si>
  <si>
    <t>Вечер-встреча</t>
  </si>
  <si>
    <t>"Встреча трех поколений"</t>
  </si>
  <si>
    <t>Вечер памяти  поколения участников Великой Отечественной войны, рассказ современным школьников, кадетам и онармейцам о героизме участников немеждународных конфликтов и современных Героях Отечества</t>
  </si>
  <si>
    <t>14:30</t>
  </si>
  <si>
    <t>гуляния, подвижные игры</t>
  </si>
  <si>
    <t>Широкая Масленница</t>
  </si>
  <si>
    <t xml:space="preserve">Традиционный народный праздник. Празднование проводов зимы, встречи весны. </t>
  </si>
  <si>
    <t>Концерт</t>
  </si>
  <si>
    <t>Музыка Весны</t>
  </si>
  <si>
    <t>Праздничный концерт, посвященный Международному женскому дню 8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</si>
</sst>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3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20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7" fontId="1" fillId="3" borderId="3" xfId="0" applyNumberFormat="1" applyFont="1" applyFill="1" applyBorder="1" applyAlignment="1">
      <alignment horizontal="center" vertical="center" wrapText="1"/>
    </xf>
    <xf numFmtId="17" fontId="6" fillId="0" borderId="3" xfId="0" applyNumberFormat="1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colors>
    <mruColors>
      <color rgb="FFD9EAD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83;&#1072;&#1085;&#1099;%202025/&#1053;&#1086;&#1088;&#1076;%202025%20&#1076;&#1086;&#1089;&#1091;&#1075;%20&#1080;&#1089;&#1087;&#1088;&#1072;&#1074;&#1083;&#1077;&#1085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д"/>
      <sheetName val="Лист10"/>
      <sheetName val="2 квартал улица"/>
      <sheetName val="Лист2"/>
      <sheetName val="Лист3"/>
      <sheetName val="Лист1"/>
      <sheetName val="апрель-май"/>
      <sheetName val="Лист4"/>
      <sheetName val="Лист5"/>
      <sheetName val="Лист6"/>
      <sheetName val="Лист7"/>
      <sheetName val="Лист8"/>
      <sheetName val="Лист11"/>
      <sheetName val="Лист9"/>
    </sheetNames>
    <sheetDataSet>
      <sheetData sheetId="0" refreshError="1"/>
      <sheetData sheetId="1" refreshError="1">
        <row r="47">
          <cell r="C47" t="str">
            <v>"Рождественский вертеп" праздничная программа с кукольным спектаклем, посвященная Рождеству</v>
          </cell>
          <cell r="D47" t="str">
            <v>Праздничная программа</v>
          </cell>
          <cell r="E47">
            <v>46030</v>
          </cell>
          <cell r="G47">
            <v>0.45833333333333331</v>
          </cell>
          <cell r="H47" t="str">
            <v>дворовая площадка</v>
          </cell>
        </row>
        <row r="48">
          <cell r="C48" t="str">
            <v>"День Татьяны - День студента" ледовая дискотека, посвященная международному Дню российского студенчества и Дню Татьяны</v>
          </cell>
          <cell r="D48" t="str">
            <v>Ледовая дискотеска с интерактивом</v>
          </cell>
          <cell r="E48">
            <v>46047</v>
          </cell>
          <cell r="G48">
            <v>0.75</v>
          </cell>
          <cell r="H48" t="str">
            <v>каток</v>
          </cell>
        </row>
        <row r="49">
          <cell r="C49" t="str">
            <v>"Фолк-лед", фольклорная программа на льду</v>
          </cell>
          <cell r="D49" t="str">
            <v>Ледовая дискотеска с интерактивом</v>
          </cell>
          <cell r="E49">
            <v>46067</v>
          </cell>
          <cell r="G49">
            <v>0.5</v>
          </cell>
          <cell r="H49" t="str">
            <v>каток</v>
          </cell>
        </row>
        <row r="50">
          <cell r="C50" t="str">
            <v>"Масленичные забавы", народные гулянья</v>
          </cell>
          <cell r="D50" t="str">
            <v>Праздничное мероприятие</v>
          </cell>
          <cell r="G50">
            <v>0.70833333333333337</v>
          </cell>
          <cell r="H50" t="str">
            <v>каток</v>
          </cell>
        </row>
        <row r="51">
          <cell r="C51" t="str">
            <v>"Весенние фантазии", комплексное мероприятие, посвященное 8 марта</v>
          </cell>
          <cell r="D51" t="str">
            <v>Комплексное мероприятие</v>
          </cell>
          <cell r="G51">
            <v>0.75</v>
          </cell>
          <cell r="H51" t="str">
            <v>Помещение ОКЦ СВАО</v>
          </cell>
        </row>
        <row r="52">
          <cell r="C52" t="str">
            <v>"Мы дарим людям радость", тематическая программа, приуроченная ко дню работника культуры</v>
          </cell>
          <cell r="D52" t="str">
            <v>Тематическая программа</v>
          </cell>
          <cell r="E52">
            <v>46103</v>
          </cell>
          <cell r="G52">
            <v>0.75</v>
          </cell>
          <cell r="H52" t="str">
            <v>Помещение ОКЦ СВАО</v>
          </cell>
        </row>
        <row r="53">
          <cell r="C53" t="str">
            <v>Спектакль театра-студии "ГРОТЕСК", приуроченный ко Дню театра</v>
          </cell>
          <cell r="D53" t="str">
            <v>Спектакль</v>
          </cell>
          <cell r="G53">
            <v>0.75</v>
          </cell>
          <cell r="H53" t="str">
            <v>Помещение ОКЦ СВАО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view="pageBreakPreview" zoomScale="55" zoomScaleNormal="55" zoomScaleSheetLayoutView="55" workbookViewId="0">
      <selection activeCell="E70" sqref="E70"/>
    </sheetView>
  </sheetViews>
  <sheetFormatPr defaultColWidth="14.42578125" defaultRowHeight="18.75" x14ac:dyDescent="0.25"/>
  <cols>
    <col min="1" max="1" width="11" style="1" customWidth="1"/>
    <col min="2" max="2" width="22.42578125" style="1" customWidth="1"/>
    <col min="3" max="3" width="14.7109375" style="1" customWidth="1"/>
    <col min="4" max="4" width="15.85546875" style="1" customWidth="1"/>
    <col min="5" max="5" width="28.85546875" style="1" customWidth="1"/>
    <col min="6" max="6" width="26.140625" style="1" customWidth="1"/>
    <col min="7" max="8" width="30.7109375" style="1" customWidth="1"/>
    <col min="9" max="9" width="32.7109375" style="1" customWidth="1"/>
    <col min="10" max="10" width="41.85546875" style="1" customWidth="1"/>
    <col min="11" max="11" width="33.42578125" style="1" customWidth="1"/>
    <col min="12" max="12" width="36.42578125" style="1" customWidth="1"/>
    <col min="13" max="13" width="20.85546875" style="1" customWidth="1"/>
    <col min="14" max="28" width="8.7109375" style="1" customWidth="1"/>
    <col min="29" max="16384" width="14.42578125" style="1"/>
  </cols>
  <sheetData>
    <row r="1" spans="1:13" ht="184.5" customHeight="1" x14ac:dyDescent="0.25">
      <c r="K1" s="2"/>
      <c r="L1" s="28" t="s">
        <v>169</v>
      </c>
      <c r="M1" s="29"/>
    </row>
    <row r="2" spans="1:13" ht="96" customHeight="1" x14ac:dyDescent="0.25">
      <c r="A2" s="26" t="s">
        <v>184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50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10</v>
      </c>
      <c r="G3" s="3" t="s">
        <v>12</v>
      </c>
      <c r="H3" s="3" t="s">
        <v>11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</row>
    <row r="4" spans="1:13" ht="56.25" x14ac:dyDescent="0.25">
      <c r="A4" s="30">
        <v>1</v>
      </c>
      <c r="B4" s="31" t="s">
        <v>172</v>
      </c>
      <c r="C4" s="32" t="s">
        <v>212</v>
      </c>
      <c r="D4" s="4" t="s">
        <v>213</v>
      </c>
      <c r="E4" s="6" t="s">
        <v>214</v>
      </c>
      <c r="F4" s="4" t="s">
        <v>30</v>
      </c>
      <c r="G4" s="4" t="s">
        <v>92</v>
      </c>
      <c r="H4" s="4" t="s">
        <v>215</v>
      </c>
      <c r="I4" s="5" t="s">
        <v>215</v>
      </c>
      <c r="J4" s="4" t="s">
        <v>215</v>
      </c>
      <c r="K4" s="6" t="s">
        <v>216</v>
      </c>
      <c r="L4" s="4" t="s">
        <v>217</v>
      </c>
      <c r="M4" s="5">
        <v>100</v>
      </c>
    </row>
    <row r="5" spans="1:13" ht="56.25" x14ac:dyDescent="0.25">
      <c r="A5" s="5">
        <v>2</v>
      </c>
      <c r="B5" s="4" t="s">
        <v>13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18</v>
      </c>
      <c r="H5" s="4" t="s">
        <v>31</v>
      </c>
      <c r="I5" s="4" t="s">
        <v>32</v>
      </c>
      <c r="J5" s="4" t="s">
        <v>33</v>
      </c>
      <c r="K5" s="4" t="s">
        <v>34</v>
      </c>
      <c r="L5" s="4" t="s">
        <v>35</v>
      </c>
      <c r="M5" s="4">
        <v>50</v>
      </c>
    </row>
    <row r="6" spans="1:13" ht="75" x14ac:dyDescent="0.25">
      <c r="A6" s="5">
        <v>3</v>
      </c>
      <c r="B6" s="4" t="s">
        <v>13</v>
      </c>
      <c r="C6" s="4" t="s">
        <v>36</v>
      </c>
      <c r="D6" s="10" t="s">
        <v>111</v>
      </c>
      <c r="E6" s="4" t="s">
        <v>37</v>
      </c>
      <c r="F6" s="4" t="s">
        <v>30</v>
      </c>
      <c r="G6" s="4" t="s">
        <v>18</v>
      </c>
      <c r="H6" s="4" t="s">
        <v>38</v>
      </c>
      <c r="I6" s="4" t="s">
        <v>39</v>
      </c>
      <c r="J6" s="4" t="s">
        <v>40</v>
      </c>
      <c r="K6" s="4" t="s">
        <v>34</v>
      </c>
      <c r="L6" s="4" t="s">
        <v>35</v>
      </c>
      <c r="M6" s="4">
        <v>35</v>
      </c>
    </row>
    <row r="7" spans="1:13" ht="147" customHeight="1" x14ac:dyDescent="0.25">
      <c r="A7" s="30">
        <v>4</v>
      </c>
      <c r="B7" s="4" t="s">
        <v>13</v>
      </c>
      <c r="C7" s="8">
        <f>[1]Лист10!E47</f>
        <v>46030</v>
      </c>
      <c r="D7" s="9">
        <f>[1]Лист10!G47</f>
        <v>0.45833333333333331</v>
      </c>
      <c r="E7" s="4" t="s">
        <v>14</v>
      </c>
      <c r="F7" s="4" t="str">
        <f>[1]Лист10!H47</f>
        <v>дворовая площадка</v>
      </c>
      <c r="G7" s="4" t="s">
        <v>18</v>
      </c>
      <c r="H7" s="4" t="str">
        <f>[1]Лист10!D47</f>
        <v>Праздничная программа</v>
      </c>
      <c r="I7" s="4" t="str">
        <f>[1]Лист10!C47</f>
        <v>"Рождественский вертеп" праздничная программа с кукольным спектаклем, посвященная Рождеству</v>
      </c>
      <c r="J7" s="4" t="s">
        <v>19</v>
      </c>
      <c r="K7" s="4" t="s">
        <v>25</v>
      </c>
      <c r="L7" s="4" t="s">
        <v>26</v>
      </c>
      <c r="M7" s="4">
        <v>100</v>
      </c>
    </row>
    <row r="8" spans="1:13" ht="56.25" x14ac:dyDescent="0.25">
      <c r="A8" s="5">
        <v>5</v>
      </c>
      <c r="B8" s="4" t="s">
        <v>13</v>
      </c>
      <c r="C8" s="4" t="s">
        <v>41</v>
      </c>
      <c r="D8" s="4" t="s">
        <v>42</v>
      </c>
      <c r="E8" s="4" t="s">
        <v>29</v>
      </c>
      <c r="F8" s="4" t="s">
        <v>30</v>
      </c>
      <c r="G8" s="4" t="s">
        <v>18</v>
      </c>
      <c r="H8" s="4" t="s">
        <v>43</v>
      </c>
      <c r="I8" s="4" t="s">
        <v>44</v>
      </c>
      <c r="J8" s="4" t="s">
        <v>45</v>
      </c>
      <c r="K8" s="4" t="s">
        <v>34</v>
      </c>
      <c r="L8" s="4" t="s">
        <v>35</v>
      </c>
      <c r="M8" s="4">
        <v>10</v>
      </c>
    </row>
    <row r="9" spans="1:13" ht="243.75" x14ac:dyDescent="0.25">
      <c r="A9" s="5">
        <v>6</v>
      </c>
      <c r="B9" s="4" t="s">
        <v>13</v>
      </c>
      <c r="C9" s="14" t="s">
        <v>41</v>
      </c>
      <c r="D9" s="4" t="s">
        <v>123</v>
      </c>
      <c r="E9" s="4" t="s">
        <v>124</v>
      </c>
      <c r="F9" s="4" t="s">
        <v>30</v>
      </c>
      <c r="G9" s="4" t="s">
        <v>18</v>
      </c>
      <c r="H9" s="4" t="s">
        <v>125</v>
      </c>
      <c r="I9" s="4" t="s">
        <v>126</v>
      </c>
      <c r="J9" s="4" t="s">
        <v>170</v>
      </c>
      <c r="K9" s="4" t="s">
        <v>127</v>
      </c>
      <c r="L9" s="4" t="s">
        <v>128</v>
      </c>
      <c r="M9" s="4">
        <v>20</v>
      </c>
    </row>
    <row r="10" spans="1:13" ht="337.5" x14ac:dyDescent="0.25">
      <c r="A10" s="30">
        <v>7</v>
      </c>
      <c r="B10" s="4" t="s">
        <v>13</v>
      </c>
      <c r="C10" s="14" t="s">
        <v>129</v>
      </c>
      <c r="D10" s="4" t="s">
        <v>130</v>
      </c>
      <c r="E10" s="4" t="s">
        <v>124</v>
      </c>
      <c r="F10" s="4" t="s">
        <v>30</v>
      </c>
      <c r="G10" s="4" t="s">
        <v>18</v>
      </c>
      <c r="H10" s="4" t="s">
        <v>31</v>
      </c>
      <c r="I10" s="4" t="s">
        <v>131</v>
      </c>
      <c r="J10" s="4" t="s">
        <v>132</v>
      </c>
      <c r="K10" s="4" t="s">
        <v>133</v>
      </c>
      <c r="L10" s="4" t="s">
        <v>134</v>
      </c>
      <c r="M10" s="4">
        <v>140</v>
      </c>
    </row>
    <row r="11" spans="1:13" s="24" customFormat="1" ht="63" x14ac:dyDescent="0.25">
      <c r="A11" s="5">
        <v>8</v>
      </c>
      <c r="B11" s="19" t="s">
        <v>13</v>
      </c>
      <c r="C11" s="20" t="s">
        <v>209</v>
      </c>
      <c r="D11" s="10" t="s">
        <v>111</v>
      </c>
      <c r="E11" s="20" t="s">
        <v>185</v>
      </c>
      <c r="F11" s="22" t="s">
        <v>30</v>
      </c>
      <c r="G11" s="22" t="s">
        <v>92</v>
      </c>
      <c r="H11" s="19" t="s">
        <v>186</v>
      </c>
      <c r="I11" s="20" t="s">
        <v>187</v>
      </c>
      <c r="J11" s="20" t="s">
        <v>188</v>
      </c>
      <c r="K11" s="23" t="s">
        <v>189</v>
      </c>
      <c r="L11" s="20" t="s">
        <v>190</v>
      </c>
      <c r="M11" s="20">
        <v>80</v>
      </c>
    </row>
    <row r="12" spans="1:13" s="24" customFormat="1" ht="63" x14ac:dyDescent="0.25">
      <c r="A12" s="5">
        <v>9</v>
      </c>
      <c r="B12" s="19" t="s">
        <v>13</v>
      </c>
      <c r="C12" s="25">
        <v>46037</v>
      </c>
      <c r="D12" s="10" t="s">
        <v>111</v>
      </c>
      <c r="E12" s="20" t="s">
        <v>185</v>
      </c>
      <c r="F12" s="22" t="s">
        <v>30</v>
      </c>
      <c r="G12" s="22" t="s">
        <v>92</v>
      </c>
      <c r="H12" s="19" t="s">
        <v>186</v>
      </c>
      <c r="I12" s="20" t="s">
        <v>191</v>
      </c>
      <c r="J12" s="20" t="s">
        <v>192</v>
      </c>
      <c r="K12" s="23" t="s">
        <v>189</v>
      </c>
      <c r="L12" s="20" t="s">
        <v>190</v>
      </c>
      <c r="M12" s="20">
        <v>100</v>
      </c>
    </row>
    <row r="13" spans="1:13" ht="56.25" x14ac:dyDescent="0.25">
      <c r="A13" s="30">
        <v>10</v>
      </c>
      <c r="B13" s="4" t="s">
        <v>13</v>
      </c>
      <c r="C13" s="4" t="s">
        <v>183</v>
      </c>
      <c r="D13" s="4" t="s">
        <v>46</v>
      </c>
      <c r="E13" s="4" t="s">
        <v>29</v>
      </c>
      <c r="F13" s="4" t="s">
        <v>30</v>
      </c>
      <c r="G13" s="4" t="s">
        <v>18</v>
      </c>
      <c r="H13" s="4" t="s">
        <v>47</v>
      </c>
      <c r="I13" s="4" t="s">
        <v>48</v>
      </c>
      <c r="J13" s="4" t="s">
        <v>49</v>
      </c>
      <c r="K13" s="4" t="s">
        <v>34</v>
      </c>
      <c r="L13" s="4" t="s">
        <v>35</v>
      </c>
      <c r="M13" s="4">
        <v>10</v>
      </c>
    </row>
    <row r="14" spans="1:13" ht="37.5" x14ac:dyDescent="0.25">
      <c r="A14" s="5">
        <v>11</v>
      </c>
      <c r="B14" s="4" t="s">
        <v>172</v>
      </c>
      <c r="C14" s="17">
        <v>46039</v>
      </c>
      <c r="D14" s="4" t="s">
        <v>173</v>
      </c>
      <c r="E14" s="5" t="s">
        <v>174</v>
      </c>
      <c r="F14" s="4" t="s">
        <v>30</v>
      </c>
      <c r="G14" s="4" t="s">
        <v>18</v>
      </c>
      <c r="H14" s="4" t="s">
        <v>175</v>
      </c>
      <c r="I14" s="5" t="s">
        <v>176</v>
      </c>
      <c r="J14" s="4" t="s">
        <v>177</v>
      </c>
      <c r="K14" s="6" t="s">
        <v>178</v>
      </c>
      <c r="L14" s="4" t="s">
        <v>179</v>
      </c>
      <c r="M14" s="5">
        <v>300</v>
      </c>
    </row>
    <row r="15" spans="1:13" ht="75" x14ac:dyDescent="0.25">
      <c r="A15" s="5">
        <v>12</v>
      </c>
      <c r="B15" s="31" t="s">
        <v>172</v>
      </c>
      <c r="C15" s="33" t="s">
        <v>218</v>
      </c>
      <c r="D15" s="4" t="s">
        <v>219</v>
      </c>
      <c r="E15" s="6" t="s">
        <v>220</v>
      </c>
      <c r="F15" s="4" t="s">
        <v>30</v>
      </c>
      <c r="G15" s="4" t="s">
        <v>92</v>
      </c>
      <c r="H15" s="4" t="s">
        <v>221</v>
      </c>
      <c r="I15" s="5" t="s">
        <v>222</v>
      </c>
      <c r="J15" s="4" t="s">
        <v>223</v>
      </c>
      <c r="K15" s="6" t="s">
        <v>216</v>
      </c>
      <c r="L15" s="4" t="s">
        <v>224</v>
      </c>
      <c r="M15" s="5">
        <v>100</v>
      </c>
    </row>
    <row r="16" spans="1:13" s="24" customFormat="1" ht="78.75" x14ac:dyDescent="0.25">
      <c r="A16" s="30">
        <v>13</v>
      </c>
      <c r="B16" s="19" t="s">
        <v>13</v>
      </c>
      <c r="C16" s="25">
        <v>46043</v>
      </c>
      <c r="D16" s="10" t="s">
        <v>111</v>
      </c>
      <c r="E16" s="20" t="s">
        <v>193</v>
      </c>
      <c r="F16" s="22" t="s">
        <v>30</v>
      </c>
      <c r="G16" s="22" t="s">
        <v>92</v>
      </c>
      <c r="H16" s="19" t="s">
        <v>186</v>
      </c>
      <c r="I16" s="20" t="s">
        <v>194</v>
      </c>
      <c r="J16" s="20" t="s">
        <v>192</v>
      </c>
      <c r="K16" s="23" t="s">
        <v>189</v>
      </c>
      <c r="L16" s="20" t="s">
        <v>190</v>
      </c>
      <c r="M16" s="20">
        <v>100</v>
      </c>
    </row>
    <row r="17" spans="1:13" ht="131.25" x14ac:dyDescent="0.25">
      <c r="A17" s="5">
        <v>14</v>
      </c>
      <c r="B17" s="4" t="s">
        <v>13</v>
      </c>
      <c r="C17" s="15">
        <v>46045</v>
      </c>
      <c r="D17" s="4" t="s">
        <v>135</v>
      </c>
      <c r="E17" s="4" t="s">
        <v>124</v>
      </c>
      <c r="F17" s="4" t="s">
        <v>30</v>
      </c>
      <c r="G17" s="4" t="s">
        <v>18</v>
      </c>
      <c r="H17" s="4" t="s">
        <v>136</v>
      </c>
      <c r="I17" s="4" t="s">
        <v>137</v>
      </c>
      <c r="J17" s="4" t="s">
        <v>138</v>
      </c>
      <c r="K17" s="4" t="s">
        <v>139</v>
      </c>
      <c r="L17" s="4" t="s">
        <v>140</v>
      </c>
      <c r="M17" s="4">
        <v>90</v>
      </c>
    </row>
    <row r="18" spans="1:13" ht="37.5" x14ac:dyDescent="0.25">
      <c r="A18" s="5">
        <v>15</v>
      </c>
      <c r="B18" s="4" t="s">
        <v>13</v>
      </c>
      <c r="C18" s="11" t="s">
        <v>50</v>
      </c>
      <c r="D18" s="11" t="s">
        <v>51</v>
      </c>
      <c r="E18" s="4" t="s">
        <v>29</v>
      </c>
      <c r="F18" s="4" t="s">
        <v>30</v>
      </c>
      <c r="G18" s="4" t="s">
        <v>18</v>
      </c>
      <c r="H18" s="4" t="s">
        <v>47</v>
      </c>
      <c r="I18" s="4" t="s">
        <v>52</v>
      </c>
      <c r="J18" s="4" t="s">
        <v>53</v>
      </c>
      <c r="K18" s="4" t="s">
        <v>34</v>
      </c>
      <c r="L18" s="4" t="s">
        <v>35</v>
      </c>
      <c r="M18" s="4">
        <v>10</v>
      </c>
    </row>
    <row r="19" spans="1:13" ht="56.25" x14ac:dyDescent="0.25">
      <c r="A19" s="30">
        <v>16</v>
      </c>
      <c r="B19" s="4" t="s">
        <v>13</v>
      </c>
      <c r="C19" s="10" t="s">
        <v>54</v>
      </c>
      <c r="D19" s="10" t="s">
        <v>28</v>
      </c>
      <c r="E19" s="4" t="s">
        <v>29</v>
      </c>
      <c r="F19" s="4" t="s">
        <v>30</v>
      </c>
      <c r="G19" s="4" t="s">
        <v>18</v>
      </c>
      <c r="H19" s="4" t="s">
        <v>31</v>
      </c>
      <c r="I19" s="4" t="s">
        <v>55</v>
      </c>
      <c r="J19" s="4" t="s">
        <v>56</v>
      </c>
      <c r="K19" s="4" t="s">
        <v>34</v>
      </c>
      <c r="L19" s="4" t="s">
        <v>35</v>
      </c>
      <c r="M19" s="4">
        <v>50</v>
      </c>
    </row>
    <row r="20" spans="1:13" ht="131.25" x14ac:dyDescent="0.25">
      <c r="A20" s="5">
        <v>17</v>
      </c>
      <c r="B20" s="4" t="s">
        <v>13</v>
      </c>
      <c r="C20" s="7">
        <f>[1]Лист10!E48</f>
        <v>46047</v>
      </c>
      <c r="D20" s="9">
        <f>[1]Лист10!G48</f>
        <v>0.75</v>
      </c>
      <c r="E20" s="4" t="s">
        <v>15</v>
      </c>
      <c r="F20" s="4" t="str">
        <f>[1]Лист10!H48</f>
        <v>каток</v>
      </c>
      <c r="G20" s="4" t="s">
        <v>18</v>
      </c>
      <c r="H20" s="4" t="str">
        <f>[1]Лист10!D48</f>
        <v>Ледовая дискотеска с интерактивом</v>
      </c>
      <c r="I20" s="4" t="str">
        <f>[1]Лист10!C48</f>
        <v>"День Татьяны - День студента" ледовая дискотека, посвященная международному Дню российского студенчества и Дню Татьяны</v>
      </c>
      <c r="J20" s="4" t="s">
        <v>20</v>
      </c>
      <c r="K20" s="4" t="s">
        <v>25</v>
      </c>
      <c r="L20" s="4" t="s">
        <v>26</v>
      </c>
      <c r="M20" s="4">
        <v>100</v>
      </c>
    </row>
    <row r="21" spans="1:13" ht="75" x14ac:dyDescent="0.25">
      <c r="A21" s="5">
        <v>18</v>
      </c>
      <c r="B21" s="4" t="s">
        <v>13</v>
      </c>
      <c r="C21" s="10" t="s">
        <v>110</v>
      </c>
      <c r="D21" s="10" t="s">
        <v>111</v>
      </c>
      <c r="E21" s="4" t="s">
        <v>112</v>
      </c>
      <c r="F21" s="4" t="s">
        <v>113</v>
      </c>
      <c r="G21" s="4" t="s">
        <v>18</v>
      </c>
      <c r="H21" s="4" t="s">
        <v>114</v>
      </c>
      <c r="I21" s="4" t="s">
        <v>115</v>
      </c>
      <c r="J21" s="4" t="s">
        <v>116</v>
      </c>
      <c r="K21" s="4" t="s">
        <v>117</v>
      </c>
      <c r="L21" s="4" t="s">
        <v>121</v>
      </c>
      <c r="M21" s="4">
        <v>50</v>
      </c>
    </row>
    <row r="22" spans="1:13" ht="409.5" x14ac:dyDescent="0.25">
      <c r="A22" s="30">
        <v>19</v>
      </c>
      <c r="B22" s="4" t="s">
        <v>13</v>
      </c>
      <c r="C22" s="16">
        <v>46055</v>
      </c>
      <c r="D22" s="4" t="s">
        <v>135</v>
      </c>
      <c r="E22" s="4" t="s">
        <v>124</v>
      </c>
      <c r="F22" s="4" t="s">
        <v>30</v>
      </c>
      <c r="G22" s="4" t="s">
        <v>18</v>
      </c>
      <c r="H22" s="4" t="s">
        <v>141</v>
      </c>
      <c r="I22" s="4" t="s">
        <v>142</v>
      </c>
      <c r="J22" s="4" t="s">
        <v>143</v>
      </c>
      <c r="K22" s="4" t="s">
        <v>139</v>
      </c>
      <c r="L22" s="4" t="s">
        <v>144</v>
      </c>
      <c r="M22" s="4">
        <v>25</v>
      </c>
    </row>
    <row r="23" spans="1:13" ht="93.75" x14ac:dyDescent="0.25">
      <c r="A23" s="5">
        <v>20</v>
      </c>
      <c r="B23" s="31" t="s">
        <v>172</v>
      </c>
      <c r="C23" s="8">
        <v>46055</v>
      </c>
      <c r="D23" s="4" t="s">
        <v>225</v>
      </c>
      <c r="E23" s="6" t="s">
        <v>220</v>
      </c>
      <c r="F23" s="4" t="s">
        <v>30</v>
      </c>
      <c r="G23" s="4" t="s">
        <v>64</v>
      </c>
      <c r="H23" s="4" t="s">
        <v>226</v>
      </c>
      <c r="I23" s="5" t="s">
        <v>229</v>
      </c>
      <c r="J23" s="4" t="s">
        <v>230</v>
      </c>
      <c r="K23" s="6" t="s">
        <v>216</v>
      </c>
      <c r="L23" s="4" t="s">
        <v>224</v>
      </c>
      <c r="M23" s="5">
        <v>400</v>
      </c>
    </row>
    <row r="24" spans="1:13" s="24" customFormat="1" ht="63" x14ac:dyDescent="0.25">
      <c r="A24" s="5">
        <v>21</v>
      </c>
      <c r="B24" s="19" t="s">
        <v>13</v>
      </c>
      <c r="C24" s="25">
        <v>46058</v>
      </c>
      <c r="D24" s="10" t="s">
        <v>111</v>
      </c>
      <c r="E24" s="20" t="s">
        <v>185</v>
      </c>
      <c r="F24" s="22" t="s">
        <v>30</v>
      </c>
      <c r="G24" s="22" t="s">
        <v>92</v>
      </c>
      <c r="H24" s="19" t="s">
        <v>186</v>
      </c>
      <c r="I24" s="20" t="s">
        <v>195</v>
      </c>
      <c r="J24" s="20" t="s">
        <v>196</v>
      </c>
      <c r="K24" s="23" t="s">
        <v>189</v>
      </c>
      <c r="L24" s="21" t="s">
        <v>197</v>
      </c>
      <c r="M24" s="20">
        <v>150</v>
      </c>
    </row>
    <row r="25" spans="1:13" ht="56.25" x14ac:dyDescent="0.25">
      <c r="A25" s="30">
        <v>22</v>
      </c>
      <c r="B25" s="4" t="s">
        <v>13</v>
      </c>
      <c r="C25" s="4" t="s">
        <v>57</v>
      </c>
      <c r="D25" s="4" t="s">
        <v>28</v>
      </c>
      <c r="E25" s="4" t="s">
        <v>29</v>
      </c>
      <c r="F25" s="4" t="s">
        <v>30</v>
      </c>
      <c r="G25" s="4" t="s">
        <v>18</v>
      </c>
      <c r="H25" s="4" t="s">
        <v>31</v>
      </c>
      <c r="I25" s="4" t="s">
        <v>58</v>
      </c>
      <c r="J25" s="4" t="s">
        <v>59</v>
      </c>
      <c r="K25" s="4" t="s">
        <v>34</v>
      </c>
      <c r="L25" s="4" t="s">
        <v>35</v>
      </c>
      <c r="M25" s="4">
        <v>50</v>
      </c>
    </row>
    <row r="26" spans="1:13" ht="56.25" x14ac:dyDescent="0.25">
      <c r="A26" s="5">
        <v>23</v>
      </c>
      <c r="B26" s="4" t="s">
        <v>13</v>
      </c>
      <c r="C26" s="4" t="s">
        <v>57</v>
      </c>
      <c r="D26" s="4" t="s">
        <v>28</v>
      </c>
      <c r="E26" s="4" t="s">
        <v>29</v>
      </c>
      <c r="F26" s="4" t="s">
        <v>30</v>
      </c>
      <c r="G26" s="4" t="s">
        <v>18</v>
      </c>
      <c r="H26" s="4" t="s">
        <v>31</v>
      </c>
      <c r="I26" s="4" t="s">
        <v>60</v>
      </c>
      <c r="J26" s="4" t="s">
        <v>61</v>
      </c>
      <c r="K26" s="4" t="s">
        <v>34</v>
      </c>
      <c r="L26" s="4" t="s">
        <v>35</v>
      </c>
      <c r="M26" s="4">
        <v>50</v>
      </c>
    </row>
    <row r="27" spans="1:13" ht="150" x14ac:dyDescent="0.25">
      <c r="A27" s="5">
        <v>24</v>
      </c>
      <c r="B27" s="31" t="s">
        <v>172</v>
      </c>
      <c r="C27" s="7">
        <v>46065</v>
      </c>
      <c r="D27" s="4" t="s">
        <v>219</v>
      </c>
      <c r="E27" s="6" t="s">
        <v>231</v>
      </c>
      <c r="F27" s="4" t="s">
        <v>30</v>
      </c>
      <c r="G27" s="4" t="s">
        <v>64</v>
      </c>
      <c r="H27" s="4" t="s">
        <v>232</v>
      </c>
      <c r="I27" s="4" t="s">
        <v>233</v>
      </c>
      <c r="J27" s="4" t="s">
        <v>234</v>
      </c>
      <c r="K27" s="6" t="s">
        <v>216</v>
      </c>
      <c r="L27" s="4" t="s">
        <v>217</v>
      </c>
      <c r="M27" s="5">
        <v>150</v>
      </c>
    </row>
    <row r="28" spans="1:13" ht="150" x14ac:dyDescent="0.25">
      <c r="A28" s="30">
        <v>25</v>
      </c>
      <c r="B28" s="4" t="s">
        <v>13</v>
      </c>
      <c r="C28" s="4" t="s">
        <v>62</v>
      </c>
      <c r="D28" s="4" t="s">
        <v>63</v>
      </c>
      <c r="E28" s="4" t="s">
        <v>29</v>
      </c>
      <c r="F28" s="4" t="s">
        <v>30</v>
      </c>
      <c r="G28" s="4" t="s">
        <v>64</v>
      </c>
      <c r="H28" s="4" t="s">
        <v>43</v>
      </c>
      <c r="I28" s="4" t="s">
        <v>65</v>
      </c>
      <c r="J28" s="4" t="s">
        <v>66</v>
      </c>
      <c r="K28" s="4" t="s">
        <v>34</v>
      </c>
      <c r="L28" s="4" t="s">
        <v>35</v>
      </c>
      <c r="M28" s="4">
        <v>10</v>
      </c>
    </row>
    <row r="29" spans="1:13" ht="56.25" x14ac:dyDescent="0.25">
      <c r="A29" s="5">
        <v>26</v>
      </c>
      <c r="B29" s="4" t="s">
        <v>13</v>
      </c>
      <c r="C29" s="8">
        <f>[1]Лист10!E49</f>
        <v>46067</v>
      </c>
      <c r="D29" s="9">
        <f>[1]Лист10!G49</f>
        <v>0.5</v>
      </c>
      <c r="E29" s="4" t="s">
        <v>15</v>
      </c>
      <c r="F29" s="4" t="str">
        <f>[1]Лист10!H49</f>
        <v>каток</v>
      </c>
      <c r="G29" s="4" t="s">
        <v>18</v>
      </c>
      <c r="H29" s="4" t="str">
        <f>[1]Лист10!D49</f>
        <v>Ледовая дискотеска с интерактивом</v>
      </c>
      <c r="I29" s="4" t="str">
        <f>[1]Лист10!C49</f>
        <v>"Фолк-лед", фольклорная программа на льду</v>
      </c>
      <c r="J29" s="4" t="s">
        <v>21</v>
      </c>
      <c r="K29" s="4" t="s">
        <v>25</v>
      </c>
      <c r="L29" s="4" t="s">
        <v>26</v>
      </c>
      <c r="M29" s="4">
        <v>100</v>
      </c>
    </row>
    <row r="30" spans="1:13" ht="262.5" x14ac:dyDescent="0.25">
      <c r="A30" s="5">
        <v>27</v>
      </c>
      <c r="B30" s="4" t="s">
        <v>13</v>
      </c>
      <c r="C30" s="16" t="s">
        <v>145</v>
      </c>
      <c r="D30" s="4" t="s">
        <v>146</v>
      </c>
      <c r="E30" s="4" t="s">
        <v>124</v>
      </c>
      <c r="F30" s="4" t="s">
        <v>30</v>
      </c>
      <c r="G30" s="4" t="s">
        <v>18</v>
      </c>
      <c r="H30" s="4" t="s">
        <v>31</v>
      </c>
      <c r="I30" s="4" t="s">
        <v>147</v>
      </c>
      <c r="J30" s="4" t="s">
        <v>148</v>
      </c>
      <c r="K30" s="4" t="s">
        <v>149</v>
      </c>
      <c r="L30" s="4" t="s">
        <v>150</v>
      </c>
      <c r="M30" s="4">
        <v>180</v>
      </c>
    </row>
    <row r="31" spans="1:13" ht="56.25" x14ac:dyDescent="0.25">
      <c r="A31" s="30">
        <v>28</v>
      </c>
      <c r="B31" s="4" t="s">
        <v>13</v>
      </c>
      <c r="C31" s="4" t="s">
        <v>67</v>
      </c>
      <c r="D31" s="4" t="s">
        <v>68</v>
      </c>
      <c r="E31" s="4" t="s">
        <v>29</v>
      </c>
      <c r="F31" s="4" t="s">
        <v>30</v>
      </c>
      <c r="G31" s="4" t="s">
        <v>18</v>
      </c>
      <c r="H31" s="4" t="s">
        <v>69</v>
      </c>
      <c r="I31" s="4" t="s">
        <v>70</v>
      </c>
      <c r="J31" s="4" t="s">
        <v>71</v>
      </c>
      <c r="K31" s="4" t="s">
        <v>34</v>
      </c>
      <c r="L31" s="4" t="s">
        <v>35</v>
      </c>
      <c r="M31" s="4">
        <v>50</v>
      </c>
    </row>
    <row r="32" spans="1:13" s="24" customFormat="1" ht="63" x14ac:dyDescent="0.25">
      <c r="A32" s="5">
        <v>29</v>
      </c>
      <c r="B32" s="19" t="s">
        <v>13</v>
      </c>
      <c r="C32" s="25">
        <v>46071</v>
      </c>
      <c r="D32" s="10" t="s">
        <v>111</v>
      </c>
      <c r="E32" s="20" t="s">
        <v>185</v>
      </c>
      <c r="F32" s="22" t="s">
        <v>30</v>
      </c>
      <c r="G32" s="22" t="s">
        <v>92</v>
      </c>
      <c r="H32" s="19" t="s">
        <v>186</v>
      </c>
      <c r="I32" s="20" t="s">
        <v>198</v>
      </c>
      <c r="J32" s="20" t="s">
        <v>199</v>
      </c>
      <c r="K32" s="23" t="s">
        <v>189</v>
      </c>
      <c r="L32" s="21" t="s">
        <v>197</v>
      </c>
      <c r="M32" s="20">
        <v>80</v>
      </c>
    </row>
    <row r="33" spans="1:13" s="24" customFormat="1" ht="78.75" x14ac:dyDescent="0.25">
      <c r="A33" s="5">
        <v>30</v>
      </c>
      <c r="B33" s="19" t="s">
        <v>13</v>
      </c>
      <c r="C33" s="20" t="s">
        <v>210</v>
      </c>
      <c r="D33" s="10" t="s">
        <v>111</v>
      </c>
      <c r="E33" s="20" t="s">
        <v>185</v>
      </c>
      <c r="F33" s="22" t="s">
        <v>30</v>
      </c>
      <c r="G33" s="22" t="s">
        <v>92</v>
      </c>
      <c r="H33" s="19" t="s">
        <v>186</v>
      </c>
      <c r="I33" s="20" t="s">
        <v>200</v>
      </c>
      <c r="J33" s="20" t="s">
        <v>196</v>
      </c>
      <c r="K33" s="23" t="s">
        <v>189</v>
      </c>
      <c r="L33" s="21" t="s">
        <v>197</v>
      </c>
      <c r="M33" s="20">
        <v>100</v>
      </c>
    </row>
    <row r="34" spans="1:13" ht="75" x14ac:dyDescent="0.25">
      <c r="A34" s="30">
        <v>31</v>
      </c>
      <c r="B34" s="4" t="s">
        <v>13</v>
      </c>
      <c r="C34" s="4" t="s">
        <v>72</v>
      </c>
      <c r="D34" s="4" t="s">
        <v>73</v>
      </c>
      <c r="E34" s="4" t="s">
        <v>29</v>
      </c>
      <c r="F34" s="4" t="s">
        <v>30</v>
      </c>
      <c r="G34" s="4" t="s">
        <v>64</v>
      </c>
      <c r="H34" s="4" t="s">
        <v>43</v>
      </c>
      <c r="I34" s="4" t="s">
        <v>74</v>
      </c>
      <c r="J34" s="4" t="s">
        <v>75</v>
      </c>
      <c r="K34" s="4" t="s">
        <v>34</v>
      </c>
      <c r="L34" s="4" t="s">
        <v>35</v>
      </c>
      <c r="M34" s="4">
        <v>10</v>
      </c>
    </row>
    <row r="35" spans="1:13" ht="56.25" x14ac:dyDescent="0.25">
      <c r="A35" s="5">
        <v>32</v>
      </c>
      <c r="B35" s="31" t="s">
        <v>172</v>
      </c>
      <c r="C35" s="7">
        <v>46073</v>
      </c>
      <c r="D35" s="4" t="s">
        <v>235</v>
      </c>
      <c r="E35" s="6" t="s">
        <v>231</v>
      </c>
      <c r="F35" s="4" t="s">
        <v>88</v>
      </c>
      <c r="G35" s="4" t="s">
        <v>18</v>
      </c>
      <c r="H35" s="4" t="s">
        <v>236</v>
      </c>
      <c r="I35" s="4" t="s">
        <v>237</v>
      </c>
      <c r="J35" s="4" t="s">
        <v>238</v>
      </c>
      <c r="K35" s="6" t="s">
        <v>216</v>
      </c>
      <c r="L35" s="4" t="s">
        <v>217</v>
      </c>
      <c r="M35" s="5">
        <v>300</v>
      </c>
    </row>
    <row r="36" spans="1:13" ht="75" x14ac:dyDescent="0.25">
      <c r="A36" s="5">
        <v>33</v>
      </c>
      <c r="B36" s="4" t="s">
        <v>13</v>
      </c>
      <c r="C36" s="10" t="s">
        <v>76</v>
      </c>
      <c r="D36" s="10" t="s">
        <v>77</v>
      </c>
      <c r="E36" s="4" t="s">
        <v>29</v>
      </c>
      <c r="F36" s="4" t="s">
        <v>30</v>
      </c>
      <c r="G36" s="4" t="s">
        <v>64</v>
      </c>
      <c r="H36" s="4" t="s">
        <v>43</v>
      </c>
      <c r="I36" s="4" t="s">
        <v>78</v>
      </c>
      <c r="J36" s="4" t="s">
        <v>75</v>
      </c>
      <c r="K36" s="4" t="s">
        <v>34</v>
      </c>
      <c r="L36" s="4" t="s">
        <v>35</v>
      </c>
      <c r="M36" s="4">
        <v>10</v>
      </c>
    </row>
    <row r="37" spans="1:13" ht="75" x14ac:dyDescent="0.25">
      <c r="A37" s="30">
        <v>34</v>
      </c>
      <c r="B37" s="4" t="s">
        <v>13</v>
      </c>
      <c r="C37" s="10" t="s">
        <v>76</v>
      </c>
      <c r="D37" s="10" t="s">
        <v>77</v>
      </c>
      <c r="E37" s="4" t="s">
        <v>29</v>
      </c>
      <c r="F37" s="4" t="s">
        <v>30</v>
      </c>
      <c r="G37" s="4" t="s">
        <v>64</v>
      </c>
      <c r="H37" s="4" t="s">
        <v>43</v>
      </c>
      <c r="I37" s="4" t="s">
        <v>79</v>
      </c>
      <c r="J37" s="4" t="s">
        <v>75</v>
      </c>
      <c r="K37" s="4" t="s">
        <v>34</v>
      </c>
      <c r="L37" s="4" t="s">
        <v>35</v>
      </c>
      <c r="M37" s="4">
        <v>10</v>
      </c>
    </row>
    <row r="38" spans="1:13" ht="75" x14ac:dyDescent="0.25">
      <c r="A38" s="5">
        <v>35</v>
      </c>
      <c r="B38" s="4" t="s">
        <v>13</v>
      </c>
      <c r="C38" s="10" t="s">
        <v>80</v>
      </c>
      <c r="D38" s="10" t="s">
        <v>28</v>
      </c>
      <c r="E38" s="4" t="s">
        <v>29</v>
      </c>
      <c r="F38" s="4" t="s">
        <v>30</v>
      </c>
      <c r="G38" s="4" t="s">
        <v>18</v>
      </c>
      <c r="H38" s="4" t="s">
        <v>31</v>
      </c>
      <c r="I38" s="4" t="s">
        <v>81</v>
      </c>
      <c r="J38" s="4" t="s">
        <v>82</v>
      </c>
      <c r="K38" s="4" t="s">
        <v>34</v>
      </c>
      <c r="L38" s="4" t="s">
        <v>35</v>
      </c>
      <c r="M38" s="4">
        <v>50</v>
      </c>
    </row>
    <row r="39" spans="1:13" ht="56.25" x14ac:dyDescent="0.25">
      <c r="A39" s="5">
        <v>36</v>
      </c>
      <c r="B39" s="4" t="s">
        <v>13</v>
      </c>
      <c r="C39" s="10" t="s">
        <v>86</v>
      </c>
      <c r="D39" s="10" t="s">
        <v>87</v>
      </c>
      <c r="E39" s="4" t="s">
        <v>29</v>
      </c>
      <c r="F39" s="4" t="s">
        <v>88</v>
      </c>
      <c r="G39" s="4" t="s">
        <v>64</v>
      </c>
      <c r="H39" s="4" t="s">
        <v>89</v>
      </c>
      <c r="I39" s="4" t="s">
        <v>90</v>
      </c>
      <c r="J39" s="4" t="s">
        <v>91</v>
      </c>
      <c r="K39" s="4" t="s">
        <v>34</v>
      </c>
      <c r="L39" s="4" t="s">
        <v>35</v>
      </c>
      <c r="M39" s="4">
        <v>60</v>
      </c>
    </row>
    <row r="40" spans="1:13" ht="56.25" x14ac:dyDescent="0.25">
      <c r="A40" s="30">
        <v>37</v>
      </c>
      <c r="B40" s="4" t="s">
        <v>13</v>
      </c>
      <c r="C40" s="12" t="s">
        <v>86</v>
      </c>
      <c r="D40" s="9">
        <f>[1]Лист10!G50</f>
        <v>0.70833333333333337</v>
      </c>
      <c r="E40" s="4" t="s">
        <v>15</v>
      </c>
      <c r="F40" s="4" t="str">
        <f>[1]Лист10!H50</f>
        <v>каток</v>
      </c>
      <c r="G40" s="4" t="s">
        <v>18</v>
      </c>
      <c r="H40" s="4" t="str">
        <f>[1]Лист10!D50</f>
        <v>Праздничное мероприятие</v>
      </c>
      <c r="I40" s="4" t="str">
        <f>[1]Лист10!C50</f>
        <v>"Масленичные забавы", народные гулянья</v>
      </c>
      <c r="J40" s="4" t="s">
        <v>171</v>
      </c>
      <c r="K40" s="4" t="s">
        <v>25</v>
      </c>
      <c r="L40" s="4" t="s">
        <v>26</v>
      </c>
      <c r="M40" s="4">
        <v>100</v>
      </c>
    </row>
    <row r="41" spans="1:13" ht="56.25" x14ac:dyDescent="0.25">
      <c r="A41" s="5">
        <v>38</v>
      </c>
      <c r="B41" s="4" t="s">
        <v>13</v>
      </c>
      <c r="C41" s="12" t="s">
        <v>86</v>
      </c>
      <c r="D41" s="12" t="s">
        <v>87</v>
      </c>
      <c r="E41" s="4" t="s">
        <v>29</v>
      </c>
      <c r="F41" s="4" t="s">
        <v>88</v>
      </c>
      <c r="G41" s="4" t="s">
        <v>92</v>
      </c>
      <c r="H41" s="4" t="s">
        <v>93</v>
      </c>
      <c r="I41" s="4" t="s">
        <v>94</v>
      </c>
      <c r="J41" s="4" t="s">
        <v>95</v>
      </c>
      <c r="K41" s="4" t="s">
        <v>34</v>
      </c>
      <c r="L41" s="4" t="s">
        <v>35</v>
      </c>
      <c r="M41" s="4">
        <v>10</v>
      </c>
    </row>
    <row r="42" spans="1:13" ht="318.75" x14ac:dyDescent="0.25">
      <c r="A42" s="5">
        <v>39</v>
      </c>
      <c r="B42" s="4" t="s">
        <v>13</v>
      </c>
      <c r="C42" s="7">
        <v>46075</v>
      </c>
      <c r="D42" s="4" t="s">
        <v>151</v>
      </c>
      <c r="E42" s="4" t="s">
        <v>124</v>
      </c>
      <c r="F42" s="4" t="s">
        <v>30</v>
      </c>
      <c r="G42" s="4" t="s">
        <v>18</v>
      </c>
      <c r="H42" s="4" t="s">
        <v>152</v>
      </c>
      <c r="I42" s="4" t="s">
        <v>153</v>
      </c>
      <c r="J42" s="4" t="s">
        <v>154</v>
      </c>
      <c r="K42" s="4" t="s">
        <v>149</v>
      </c>
      <c r="L42" s="4" t="s">
        <v>155</v>
      </c>
      <c r="M42" s="4">
        <v>90</v>
      </c>
    </row>
    <row r="43" spans="1:13" s="24" customFormat="1" ht="78.75" x14ac:dyDescent="0.25">
      <c r="A43" s="30">
        <v>40</v>
      </c>
      <c r="B43" s="19" t="s">
        <v>13</v>
      </c>
      <c r="C43" s="25">
        <v>46077</v>
      </c>
      <c r="D43" s="10" t="s">
        <v>111</v>
      </c>
      <c r="E43" s="20" t="s">
        <v>193</v>
      </c>
      <c r="F43" s="22" t="s">
        <v>30</v>
      </c>
      <c r="G43" s="22" t="s">
        <v>92</v>
      </c>
      <c r="H43" s="19" t="s">
        <v>186</v>
      </c>
      <c r="I43" s="20" t="s">
        <v>201</v>
      </c>
      <c r="J43" s="20" t="s">
        <v>192</v>
      </c>
      <c r="K43" s="23" t="s">
        <v>189</v>
      </c>
      <c r="L43" s="21" t="s">
        <v>197</v>
      </c>
      <c r="M43" s="20">
        <v>100</v>
      </c>
    </row>
    <row r="44" spans="1:13" s="24" customFormat="1" ht="63" x14ac:dyDescent="0.25">
      <c r="A44" s="5">
        <v>41</v>
      </c>
      <c r="B44" s="19" t="s">
        <v>13</v>
      </c>
      <c r="C44" s="20" t="s">
        <v>202</v>
      </c>
      <c r="D44" s="10" t="s">
        <v>111</v>
      </c>
      <c r="E44" s="20" t="s">
        <v>185</v>
      </c>
      <c r="F44" s="22" t="s">
        <v>30</v>
      </c>
      <c r="G44" s="22" t="s">
        <v>92</v>
      </c>
      <c r="H44" s="19" t="s">
        <v>186</v>
      </c>
      <c r="I44" s="20" t="s">
        <v>198</v>
      </c>
      <c r="J44" s="20" t="s">
        <v>188</v>
      </c>
      <c r="K44" s="23" t="s">
        <v>189</v>
      </c>
      <c r="L44" s="21" t="s">
        <v>197</v>
      </c>
      <c r="M44" s="20">
        <v>80</v>
      </c>
    </row>
    <row r="45" spans="1:13" ht="93.75" x14ac:dyDescent="0.25">
      <c r="A45" s="5">
        <v>42</v>
      </c>
      <c r="B45" s="31" t="s">
        <v>172</v>
      </c>
      <c r="C45" s="34">
        <v>46080</v>
      </c>
      <c r="D45" s="4" t="s">
        <v>225</v>
      </c>
      <c r="E45" s="6" t="s">
        <v>220</v>
      </c>
      <c r="F45" s="4" t="s">
        <v>30</v>
      </c>
      <c r="G45" s="4" t="s">
        <v>64</v>
      </c>
      <c r="H45" s="4" t="s">
        <v>226</v>
      </c>
      <c r="I45" s="6" t="s">
        <v>227</v>
      </c>
      <c r="J45" s="4" t="s">
        <v>228</v>
      </c>
      <c r="K45" s="6" t="s">
        <v>216</v>
      </c>
      <c r="L45" s="4" t="s">
        <v>224</v>
      </c>
      <c r="M45" s="5">
        <v>400</v>
      </c>
    </row>
    <row r="46" spans="1:13" ht="75" x14ac:dyDescent="0.25">
      <c r="A46" s="30">
        <v>43</v>
      </c>
      <c r="B46" s="4" t="s">
        <v>172</v>
      </c>
      <c r="C46" s="17">
        <v>46080</v>
      </c>
      <c r="D46" s="13" t="s">
        <v>151</v>
      </c>
      <c r="E46" s="5" t="s">
        <v>174</v>
      </c>
      <c r="F46" s="13" t="s">
        <v>88</v>
      </c>
      <c r="G46" s="13" t="s">
        <v>64</v>
      </c>
      <c r="H46" s="4" t="s">
        <v>180</v>
      </c>
      <c r="I46" s="18" t="s">
        <v>181</v>
      </c>
      <c r="J46" s="13" t="s">
        <v>182</v>
      </c>
      <c r="K46" s="6" t="s">
        <v>178</v>
      </c>
      <c r="L46" s="4" t="s">
        <v>179</v>
      </c>
      <c r="M46" s="5">
        <v>300</v>
      </c>
    </row>
    <row r="47" spans="1:13" ht="75" x14ac:dyDescent="0.25">
      <c r="A47" s="5">
        <v>44</v>
      </c>
      <c r="B47" s="4" t="s">
        <v>13</v>
      </c>
      <c r="C47" s="10" t="s">
        <v>118</v>
      </c>
      <c r="D47" s="10" t="s">
        <v>111</v>
      </c>
      <c r="E47" s="4" t="s">
        <v>112</v>
      </c>
      <c r="F47" s="4" t="s">
        <v>113</v>
      </c>
      <c r="G47" s="4" t="s">
        <v>18</v>
      </c>
      <c r="H47" s="4" t="s">
        <v>114</v>
      </c>
      <c r="I47" s="4" t="s">
        <v>119</v>
      </c>
      <c r="J47" s="4" t="s">
        <v>120</v>
      </c>
      <c r="K47" s="4" t="s">
        <v>117</v>
      </c>
      <c r="L47" s="4" t="s">
        <v>122</v>
      </c>
      <c r="M47" s="4">
        <v>50</v>
      </c>
    </row>
    <row r="48" spans="1:13" ht="56.25" x14ac:dyDescent="0.25">
      <c r="A48" s="5">
        <v>45</v>
      </c>
      <c r="B48" s="4" t="s">
        <v>13</v>
      </c>
      <c r="C48" s="4" t="s">
        <v>96</v>
      </c>
      <c r="D48" s="4" t="s">
        <v>28</v>
      </c>
      <c r="E48" s="4" t="s">
        <v>29</v>
      </c>
      <c r="F48" s="4" t="s">
        <v>30</v>
      </c>
      <c r="G48" s="4" t="s">
        <v>18</v>
      </c>
      <c r="H48" s="4" t="s">
        <v>31</v>
      </c>
      <c r="I48" s="4" t="s">
        <v>97</v>
      </c>
      <c r="J48" s="4" t="s">
        <v>82</v>
      </c>
      <c r="K48" s="4" t="s">
        <v>34</v>
      </c>
      <c r="L48" s="4" t="s">
        <v>35</v>
      </c>
      <c r="M48" s="4">
        <v>50</v>
      </c>
    </row>
    <row r="49" spans="1:13" ht="75" x14ac:dyDescent="0.25">
      <c r="A49" s="30">
        <v>46</v>
      </c>
      <c r="B49" s="4" t="s">
        <v>13</v>
      </c>
      <c r="C49" s="4" t="s">
        <v>96</v>
      </c>
      <c r="D49" s="4" t="s">
        <v>28</v>
      </c>
      <c r="E49" s="4" t="s">
        <v>29</v>
      </c>
      <c r="F49" s="4" t="s">
        <v>30</v>
      </c>
      <c r="G49" s="4" t="s">
        <v>18</v>
      </c>
      <c r="H49" s="4" t="s">
        <v>31</v>
      </c>
      <c r="I49" s="4" t="s">
        <v>98</v>
      </c>
      <c r="J49" s="4" t="s">
        <v>99</v>
      </c>
      <c r="K49" s="4" t="s">
        <v>34</v>
      </c>
      <c r="L49" s="4" t="s">
        <v>35</v>
      </c>
      <c r="M49" s="4">
        <v>50</v>
      </c>
    </row>
    <row r="50" spans="1:13" ht="356.25" x14ac:dyDescent="0.25">
      <c r="A50" s="5">
        <v>47</v>
      </c>
      <c r="B50" s="4" t="s">
        <v>13</v>
      </c>
      <c r="C50" s="7" t="s">
        <v>156</v>
      </c>
      <c r="D50" s="4" t="s">
        <v>130</v>
      </c>
      <c r="E50" s="4" t="s">
        <v>124</v>
      </c>
      <c r="F50" s="4" t="s">
        <v>30</v>
      </c>
      <c r="G50" s="4" t="s">
        <v>18</v>
      </c>
      <c r="H50" s="4" t="s">
        <v>31</v>
      </c>
      <c r="I50" s="4" t="s">
        <v>157</v>
      </c>
      <c r="J50" s="4" t="s">
        <v>158</v>
      </c>
      <c r="K50" s="4" t="s">
        <v>159</v>
      </c>
      <c r="L50" s="4" t="s">
        <v>160</v>
      </c>
      <c r="M50" s="4">
        <v>180</v>
      </c>
    </row>
    <row r="51" spans="1:13" ht="56.25" x14ac:dyDescent="0.25">
      <c r="A51" s="5">
        <v>48</v>
      </c>
      <c r="B51" s="31" t="s">
        <v>172</v>
      </c>
      <c r="C51" s="7">
        <v>46087</v>
      </c>
      <c r="D51" s="4" t="s">
        <v>235</v>
      </c>
      <c r="E51" s="6" t="s">
        <v>214</v>
      </c>
      <c r="F51" s="4" t="s">
        <v>30</v>
      </c>
      <c r="G51" s="4" t="s">
        <v>18</v>
      </c>
      <c r="H51" s="4" t="s">
        <v>239</v>
      </c>
      <c r="I51" s="1" t="s">
        <v>240</v>
      </c>
      <c r="J51" s="4" t="s">
        <v>241</v>
      </c>
      <c r="K51" s="6" t="s">
        <v>216</v>
      </c>
      <c r="L51" s="4" t="s">
        <v>217</v>
      </c>
      <c r="M51" s="5">
        <v>200</v>
      </c>
    </row>
    <row r="52" spans="1:13" ht="93.75" x14ac:dyDescent="0.25">
      <c r="A52" s="30">
        <v>49</v>
      </c>
      <c r="B52" s="4" t="s">
        <v>13</v>
      </c>
      <c r="C52" s="7">
        <v>46087</v>
      </c>
      <c r="D52" s="4" t="s">
        <v>42</v>
      </c>
      <c r="E52" s="4" t="s">
        <v>100</v>
      </c>
      <c r="F52" s="4" t="s">
        <v>30</v>
      </c>
      <c r="G52" s="4" t="s">
        <v>18</v>
      </c>
      <c r="H52" s="4" t="s">
        <v>43</v>
      </c>
      <c r="I52" s="4" t="s">
        <v>101</v>
      </c>
      <c r="J52" s="4" t="s">
        <v>75</v>
      </c>
      <c r="K52" s="4" t="s">
        <v>34</v>
      </c>
      <c r="L52" s="4" t="s">
        <v>35</v>
      </c>
      <c r="M52" s="4">
        <v>10</v>
      </c>
    </row>
    <row r="53" spans="1:13" ht="75" x14ac:dyDescent="0.25">
      <c r="A53" s="5">
        <v>50</v>
      </c>
      <c r="B53" s="4" t="s">
        <v>13</v>
      </c>
      <c r="C53" s="7">
        <v>46087</v>
      </c>
      <c r="D53" s="9">
        <f>[1]Лист10!G51</f>
        <v>0.75</v>
      </c>
      <c r="E53" s="4" t="s">
        <v>16</v>
      </c>
      <c r="F53" s="4" t="str">
        <f>[1]Лист10!H51</f>
        <v>Помещение ОКЦ СВАО</v>
      </c>
      <c r="G53" s="4" t="s">
        <v>18</v>
      </c>
      <c r="H53" s="4" t="str">
        <f>[1]Лист10!D51</f>
        <v>Комплексное мероприятие</v>
      </c>
      <c r="I53" s="4" t="str">
        <f>[1]Лист10!C51</f>
        <v>"Весенние фантазии", комплексное мероприятие, посвященное 8 марта</v>
      </c>
      <c r="J53" s="4" t="s">
        <v>22</v>
      </c>
      <c r="K53" s="4" t="s">
        <v>25</v>
      </c>
      <c r="L53" s="4" t="s">
        <v>26</v>
      </c>
      <c r="M53" s="4">
        <v>80</v>
      </c>
    </row>
    <row r="54" spans="1:13" ht="393.75" x14ac:dyDescent="0.25">
      <c r="A54" s="5">
        <v>51</v>
      </c>
      <c r="B54" s="4" t="s">
        <v>13</v>
      </c>
      <c r="C54" s="7">
        <v>46087</v>
      </c>
      <c r="D54" s="4" t="s">
        <v>135</v>
      </c>
      <c r="E54" s="4" t="s">
        <v>124</v>
      </c>
      <c r="F54" s="4" t="s">
        <v>30</v>
      </c>
      <c r="G54" s="4" t="s">
        <v>18</v>
      </c>
      <c r="H54" s="4" t="s">
        <v>136</v>
      </c>
      <c r="I54" s="4" t="s">
        <v>161</v>
      </c>
      <c r="J54" s="4" t="s">
        <v>162</v>
      </c>
      <c r="K54" s="4" t="s">
        <v>139</v>
      </c>
      <c r="L54" s="4" t="s">
        <v>163</v>
      </c>
      <c r="M54" s="4">
        <v>180</v>
      </c>
    </row>
    <row r="55" spans="1:13" s="24" customFormat="1" ht="78.75" x14ac:dyDescent="0.25">
      <c r="A55" s="30">
        <v>52</v>
      </c>
      <c r="B55" s="19" t="s">
        <v>13</v>
      </c>
      <c r="C55" s="25">
        <v>46092</v>
      </c>
      <c r="D55" s="10" t="s">
        <v>111</v>
      </c>
      <c r="E55" s="20" t="s">
        <v>185</v>
      </c>
      <c r="F55" s="22" t="s">
        <v>30</v>
      </c>
      <c r="G55" s="22" t="s">
        <v>92</v>
      </c>
      <c r="H55" s="19" t="s">
        <v>186</v>
      </c>
      <c r="I55" s="20" t="s">
        <v>203</v>
      </c>
      <c r="J55" s="20" t="s">
        <v>199</v>
      </c>
      <c r="K55" s="23" t="s">
        <v>189</v>
      </c>
      <c r="L55" s="21" t="s">
        <v>197</v>
      </c>
      <c r="M55" s="20">
        <v>80</v>
      </c>
    </row>
    <row r="56" spans="1:13" s="24" customFormat="1" ht="78.75" x14ac:dyDescent="0.25">
      <c r="A56" s="5">
        <v>53</v>
      </c>
      <c r="B56" s="19" t="s">
        <v>13</v>
      </c>
      <c r="C56" s="20" t="s">
        <v>204</v>
      </c>
      <c r="D56" s="10" t="s">
        <v>111</v>
      </c>
      <c r="E56" s="20" t="s">
        <v>185</v>
      </c>
      <c r="F56" s="22" t="s">
        <v>30</v>
      </c>
      <c r="G56" s="22" t="s">
        <v>92</v>
      </c>
      <c r="H56" s="19" t="s">
        <v>186</v>
      </c>
      <c r="I56" s="20" t="s">
        <v>205</v>
      </c>
      <c r="J56" s="20" t="s">
        <v>188</v>
      </c>
      <c r="K56" s="23" t="s">
        <v>189</v>
      </c>
      <c r="L56" s="21" t="s">
        <v>197</v>
      </c>
      <c r="M56" s="20">
        <v>70</v>
      </c>
    </row>
    <row r="57" spans="1:13" s="24" customFormat="1" ht="78.75" x14ac:dyDescent="0.25">
      <c r="A57" s="5">
        <v>54</v>
      </c>
      <c r="B57" s="19" t="s">
        <v>13</v>
      </c>
      <c r="C57" s="25">
        <v>46098</v>
      </c>
      <c r="D57" s="10" t="s">
        <v>111</v>
      </c>
      <c r="E57" s="20" t="s">
        <v>193</v>
      </c>
      <c r="F57" s="22" t="s">
        <v>30</v>
      </c>
      <c r="G57" s="22" t="s">
        <v>92</v>
      </c>
      <c r="H57" s="19" t="s">
        <v>186</v>
      </c>
      <c r="I57" s="20" t="s">
        <v>206</v>
      </c>
      <c r="J57" s="20" t="s">
        <v>192</v>
      </c>
      <c r="K57" s="23" t="s">
        <v>189</v>
      </c>
      <c r="L57" s="21" t="s">
        <v>197</v>
      </c>
      <c r="M57" s="20">
        <v>120</v>
      </c>
    </row>
    <row r="58" spans="1:13" s="24" customFormat="1" ht="63" x14ac:dyDescent="0.25">
      <c r="A58" s="30">
        <v>55</v>
      </c>
      <c r="B58" s="19" t="s">
        <v>13</v>
      </c>
      <c r="C58" s="20" t="s">
        <v>211</v>
      </c>
      <c r="D58" s="10" t="s">
        <v>111</v>
      </c>
      <c r="E58" s="20" t="s">
        <v>185</v>
      </c>
      <c r="F58" s="22" t="s">
        <v>30</v>
      </c>
      <c r="G58" s="22" t="s">
        <v>92</v>
      </c>
      <c r="H58" s="19" t="s">
        <v>186</v>
      </c>
      <c r="I58" s="20" t="s">
        <v>191</v>
      </c>
      <c r="J58" s="20" t="s">
        <v>196</v>
      </c>
      <c r="K58" s="23" t="s">
        <v>189</v>
      </c>
      <c r="L58" s="21" t="s">
        <v>197</v>
      </c>
      <c r="M58" s="20">
        <v>100</v>
      </c>
    </row>
    <row r="59" spans="1:13" ht="112.5" x14ac:dyDescent="0.25">
      <c r="A59" s="5">
        <v>56</v>
      </c>
      <c r="B59" s="4" t="s">
        <v>13</v>
      </c>
      <c r="C59" s="7">
        <f>[1]Лист10!E52</f>
        <v>46103</v>
      </c>
      <c r="D59" s="9">
        <f>[1]Лист10!G52</f>
        <v>0.75</v>
      </c>
      <c r="E59" s="4" t="s">
        <v>17</v>
      </c>
      <c r="F59" s="4" t="str">
        <f>[1]Лист10!H52</f>
        <v>Помещение ОКЦ СВАО</v>
      </c>
      <c r="G59" s="4" t="s">
        <v>18</v>
      </c>
      <c r="H59" s="4" t="str">
        <f>[1]Лист10!D52</f>
        <v>Тематическая программа</v>
      </c>
      <c r="I59" s="4" t="str">
        <f>[1]Лист10!C52</f>
        <v>"Мы дарим людям радость", тематическая программа, приуроченная ко дню работника культуры</v>
      </c>
      <c r="J59" s="4" t="s">
        <v>23</v>
      </c>
      <c r="K59" s="4" t="s">
        <v>25</v>
      </c>
      <c r="L59" s="4" t="s">
        <v>26</v>
      </c>
      <c r="M59" s="4">
        <v>100</v>
      </c>
    </row>
    <row r="60" spans="1:13" s="24" customFormat="1" ht="63" x14ac:dyDescent="0.25">
      <c r="A60" s="5">
        <v>57</v>
      </c>
      <c r="B60" s="22" t="s">
        <v>13</v>
      </c>
      <c r="C60" s="20" t="s">
        <v>207</v>
      </c>
      <c r="D60" s="10" t="s">
        <v>111</v>
      </c>
      <c r="E60" s="20" t="s">
        <v>185</v>
      </c>
      <c r="F60" s="22" t="s">
        <v>30</v>
      </c>
      <c r="G60" s="22" t="s">
        <v>92</v>
      </c>
      <c r="H60" s="19" t="s">
        <v>186</v>
      </c>
      <c r="I60" s="20" t="s">
        <v>208</v>
      </c>
      <c r="J60" s="20" t="s">
        <v>196</v>
      </c>
      <c r="K60" s="23" t="s">
        <v>189</v>
      </c>
      <c r="L60" s="21" t="s">
        <v>197</v>
      </c>
      <c r="M60" s="20">
        <v>60</v>
      </c>
    </row>
    <row r="61" spans="1:13" ht="409.5" x14ac:dyDescent="0.25">
      <c r="A61" s="30">
        <v>58</v>
      </c>
      <c r="B61" s="4" t="s">
        <v>13</v>
      </c>
      <c r="C61" s="7">
        <v>46106</v>
      </c>
      <c r="D61" s="4" t="s">
        <v>135</v>
      </c>
      <c r="E61" s="4" t="s">
        <v>124</v>
      </c>
      <c r="F61" s="4" t="s">
        <v>30</v>
      </c>
      <c r="G61" s="4" t="s">
        <v>18</v>
      </c>
      <c r="H61" s="4" t="s">
        <v>136</v>
      </c>
      <c r="I61" s="4" t="s">
        <v>164</v>
      </c>
      <c r="J61" s="4" t="s">
        <v>165</v>
      </c>
      <c r="K61" s="4" t="s">
        <v>133</v>
      </c>
      <c r="L61" s="4" t="s">
        <v>163</v>
      </c>
      <c r="M61" s="4">
        <v>90</v>
      </c>
    </row>
    <row r="62" spans="1:13" ht="243.75" x14ac:dyDescent="0.25">
      <c r="A62" s="5">
        <v>59</v>
      </c>
      <c r="B62" s="4" t="s">
        <v>13</v>
      </c>
      <c r="C62" s="15">
        <v>46108</v>
      </c>
      <c r="D62" s="4" t="s">
        <v>123</v>
      </c>
      <c r="E62" s="4" t="s">
        <v>124</v>
      </c>
      <c r="F62" s="4" t="s">
        <v>30</v>
      </c>
      <c r="G62" s="4" t="s">
        <v>18</v>
      </c>
      <c r="H62" s="4" t="s">
        <v>125</v>
      </c>
      <c r="I62" s="4" t="s">
        <v>166</v>
      </c>
      <c r="J62" s="4" t="s">
        <v>167</v>
      </c>
      <c r="K62" s="4" t="s">
        <v>168</v>
      </c>
      <c r="L62" s="4" t="s">
        <v>128</v>
      </c>
      <c r="M62" s="4">
        <v>20</v>
      </c>
    </row>
    <row r="63" spans="1:13" ht="75" x14ac:dyDescent="0.25">
      <c r="A63" s="5">
        <v>60</v>
      </c>
      <c r="B63" s="4" t="s">
        <v>13</v>
      </c>
      <c r="C63" s="7">
        <v>46109</v>
      </c>
      <c r="D63" s="9">
        <f>[1]Лист10!G53</f>
        <v>0.75</v>
      </c>
      <c r="E63" s="4" t="s">
        <v>17</v>
      </c>
      <c r="F63" s="4" t="str">
        <f>[1]Лист10!H53</f>
        <v>Помещение ОКЦ СВАО</v>
      </c>
      <c r="G63" s="4" t="s">
        <v>18</v>
      </c>
      <c r="H63" s="4" t="str">
        <f>[1]Лист10!D53</f>
        <v>Спектакль</v>
      </c>
      <c r="I63" s="4" t="str">
        <f>[1]Лист10!C53</f>
        <v>Спектакль театра-студии "ГРОТЕСК", приуроченный ко Дню театра</v>
      </c>
      <c r="J63" s="4" t="s">
        <v>24</v>
      </c>
      <c r="K63" s="4" t="s">
        <v>25</v>
      </c>
      <c r="L63" s="4" t="s">
        <v>26</v>
      </c>
      <c r="M63" s="4">
        <v>100</v>
      </c>
    </row>
    <row r="64" spans="1:13" ht="56.25" x14ac:dyDescent="0.25">
      <c r="A64" s="30">
        <v>61</v>
      </c>
      <c r="B64" s="4" t="s">
        <v>13</v>
      </c>
      <c r="C64" s="4" t="s">
        <v>102</v>
      </c>
      <c r="D64" s="4" t="s">
        <v>28</v>
      </c>
      <c r="E64" s="4" t="s">
        <v>103</v>
      </c>
      <c r="F64" s="4" t="s">
        <v>30</v>
      </c>
      <c r="G64" s="4" t="s">
        <v>18</v>
      </c>
      <c r="H64" s="4" t="s">
        <v>31</v>
      </c>
      <c r="I64" s="4" t="s">
        <v>104</v>
      </c>
      <c r="J64" s="4" t="s">
        <v>105</v>
      </c>
      <c r="K64" s="4" t="s">
        <v>34</v>
      </c>
      <c r="L64" s="4" t="s">
        <v>35</v>
      </c>
      <c r="M64" s="4">
        <v>50</v>
      </c>
    </row>
    <row r="65" spans="1:13" ht="112.5" x14ac:dyDescent="0.25">
      <c r="A65" s="5">
        <v>62</v>
      </c>
      <c r="B65" s="4" t="s">
        <v>13</v>
      </c>
      <c r="C65" s="10" t="s">
        <v>83</v>
      </c>
      <c r="D65" s="10" t="s">
        <v>111</v>
      </c>
      <c r="E65" s="4" t="s">
        <v>84</v>
      </c>
      <c r="F65" s="4" t="s">
        <v>30</v>
      </c>
      <c r="G65" s="4" t="s">
        <v>18</v>
      </c>
      <c r="H65" s="4" t="s">
        <v>38</v>
      </c>
      <c r="I65" s="4" t="s">
        <v>85</v>
      </c>
      <c r="J65" s="4" t="s">
        <v>40</v>
      </c>
      <c r="K65" s="4" t="s">
        <v>34</v>
      </c>
      <c r="L65" s="4" t="s">
        <v>35</v>
      </c>
      <c r="M65" s="4">
        <v>35</v>
      </c>
    </row>
    <row r="66" spans="1:13" ht="75" x14ac:dyDescent="0.25">
      <c r="A66" s="5">
        <v>63</v>
      </c>
      <c r="B66" s="4" t="s">
        <v>13</v>
      </c>
      <c r="C66" s="10" t="s">
        <v>106</v>
      </c>
      <c r="D66" s="10" t="s">
        <v>107</v>
      </c>
      <c r="E66" s="4" t="s">
        <v>108</v>
      </c>
      <c r="F66" s="4" t="s">
        <v>30</v>
      </c>
      <c r="G66" s="4" t="s">
        <v>18</v>
      </c>
      <c r="H66" s="4" t="s">
        <v>47</v>
      </c>
      <c r="I66" s="4" t="s">
        <v>109</v>
      </c>
      <c r="J66" s="4" t="s">
        <v>49</v>
      </c>
      <c r="K66" s="4" t="s">
        <v>34</v>
      </c>
      <c r="L66" s="4" t="s">
        <v>35</v>
      </c>
      <c r="M66" s="4">
        <v>10</v>
      </c>
    </row>
  </sheetData>
  <autoFilter ref="A3:M66">
    <sortState ref="A4:M45">
      <sortCondition ref="C3"/>
    </sortState>
  </autoFilter>
  <mergeCells count="2">
    <mergeCell ref="A2:M2"/>
    <mergeCell ref="L1:M1"/>
  </mergeCells>
  <dataValidations count="2">
    <dataValidation type="list" allowBlank="1" showErrorMessage="1" sqref="G42:G46 G4:G12 G35 G40 G20 G14:G17 G22:G33 G48:G64">
      <formula1>"Культурно-массовые, общественно и социально-значимые мероприятия,Физкультурные и массовые спортивные мероприятия"</formula1>
    </dataValidation>
    <dataValidation type="list" allowBlank="1" showErrorMessage="1" sqref="F42:F46 F4:F12 F35 F40 F20 F14:F17 F22:F33 F48:F64">
      <formula1>"уличное,в помещении"</formula1>
    </dataValidation>
  </dataValidations>
  <pageMargins left="0.25" right="0.25" top="0.75" bottom="0.75" header="0" footer="0"/>
  <pageSetup paperSize="9" scale="41" fitToHeight="0" orientation="landscape" r:id="rId1"/>
  <rowBreaks count="1" manualBreakCount="1">
    <brk id="6" max="12" man="1"/>
  </rowBreaks>
  <colBreaks count="1" manualBreakCount="1">
    <brk id="2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Общий план</vt:lpstr>
      <vt:lpstr>'Общий план'!Область_печати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Замотина Полина Александровна</cp:lastModifiedBy>
  <cp:lastPrinted>2025-09-05T08:11:26Z</cp:lastPrinted>
  <dcterms:created xsi:type="dcterms:W3CDTF">2025-08-07T14:27:28Z</dcterms:created>
  <dcterms:modified xsi:type="dcterms:W3CDTF">2025-12-16T06:24:27Z</dcterms:modified>
</cp:coreProperties>
</file>